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721606\Desktop\減量推進担当\2023年(令和5年度)\03.エコショップ\審査会\第三回\区分Ｃ認定調査書案\"/>
    </mc:Choice>
  </mc:AlternateContent>
  <bookViews>
    <workbookView xWindow="0" yWindow="0" windowWidth="15345" windowHeight="4650" firstSheet="1" activeTab="1"/>
  </bookViews>
  <sheets>
    <sheet name="その他小売店(食品なし) (令和3年度時点)" sheetId="11" state="hidden" r:id="rId1"/>
    <sheet name="その他小売店(食品なし)" sheetId="8" r:id="rId2"/>
    <sheet name="その他小売店(追加案)" sheetId="12" state="hidden" r:id="rId3"/>
    <sheet name="その他小売店(食品なし)(新旧比較)" sheetId="5" state="hidden" r:id="rId4"/>
    <sheet name="その他小売店(食品なし)(意見前後比較)" sheetId="10" state="hidden" r:id="rId5"/>
    <sheet name="その他小売店(食品なし) (100点)" sheetId="7" state="hidden" r:id="rId6"/>
    <sheet name="評価点数 " sheetId="6" state="hidden" r:id="rId7"/>
  </sheets>
  <definedNames>
    <definedName name="_xlnm.Print_Area" localSheetId="1">'その他小売店(食品なし)'!$A$1:$F$32</definedName>
    <definedName name="_xlnm.Print_Area" localSheetId="5">'その他小売店(食品なし) (100点)'!$A$4:$F$37</definedName>
    <definedName name="_xlnm.Print_Area" localSheetId="0">'その他小売店(食品なし) (令和3年度時点)'!$A$1:$F$34</definedName>
    <definedName name="_xlnm.Print_Area" localSheetId="4">'その他小売店(食品なし)(意見前後比較)'!$A$1:$P$37</definedName>
    <definedName name="_xlnm.Print_Area" localSheetId="3">'その他小売店(食品なし)(新旧比較)'!$A$1:$P$37</definedName>
    <definedName name="_xlnm.Print_Area" localSheetId="2">'その他小売店(追加案)'!$A$1:$F$32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8" l="1"/>
  <c r="F31" i="8" s="1"/>
  <c r="E30" i="12" l="1"/>
  <c r="E32" i="11"/>
  <c r="N35" i="10" l="1"/>
  <c r="F35" i="10" l="1"/>
  <c r="E30" i="8" l="1"/>
  <c r="N28" i="5" l="1"/>
  <c r="M28" i="7"/>
  <c r="E35" i="7" l="1"/>
  <c r="F35" i="5" l="1"/>
</calcChain>
</file>

<file path=xl/sharedStrings.xml><?xml version="1.0" encoding="utf-8"?>
<sst xmlns="http://schemas.openxmlformats.org/spreadsheetml/2006/main" count="408" uniqueCount="94">
  <si>
    <t>活動区分</t>
    <rPh sb="0" eb="2">
      <t>カツドウ</t>
    </rPh>
    <rPh sb="2" eb="4">
      <t>クブン</t>
    </rPh>
    <phoneticPr fontId="1"/>
  </si>
  <si>
    <t>No</t>
    <phoneticPr fontId="1"/>
  </si>
  <si>
    <t>項目</t>
    <rPh sb="0" eb="2">
      <t>コウモク</t>
    </rPh>
    <phoneticPr fontId="1"/>
  </si>
  <si>
    <t>評価
点数</t>
    <rPh sb="0" eb="2">
      <t>ヒョウカ</t>
    </rPh>
    <rPh sb="3" eb="5">
      <t>テンスウ</t>
    </rPh>
    <phoneticPr fontId="1"/>
  </si>
  <si>
    <t>アルミつき紙パックの回収</t>
    <rPh sb="5" eb="6">
      <t>カミ</t>
    </rPh>
    <rPh sb="10" eb="12">
      <t>カイシュウ</t>
    </rPh>
    <phoneticPr fontId="1"/>
  </si>
  <si>
    <t>マルチパックの回収</t>
    <rPh sb="7" eb="9">
      <t>カイシュウ</t>
    </rPh>
    <phoneticPr fontId="1"/>
  </si>
  <si>
    <t>有料指定袋のばら売り　可燃（　5ℓ　10ℓ　20ℓ　40ℓ　）</t>
    <rPh sb="0" eb="2">
      <t>ユウリョウ</t>
    </rPh>
    <rPh sb="2" eb="4">
      <t>シテイ</t>
    </rPh>
    <rPh sb="4" eb="5">
      <t>ブクロ</t>
    </rPh>
    <rPh sb="8" eb="9">
      <t>ウ</t>
    </rPh>
    <rPh sb="11" eb="13">
      <t>カネン</t>
    </rPh>
    <phoneticPr fontId="1"/>
  </si>
  <si>
    <t>有料指定袋のばら売り　不燃（　5ℓ　10ℓ　20ℓ　40ℓ　）</t>
    <rPh sb="0" eb="2">
      <t>ユウリョウ</t>
    </rPh>
    <rPh sb="2" eb="4">
      <t>シテイ</t>
    </rPh>
    <rPh sb="4" eb="5">
      <t>ブクロ</t>
    </rPh>
    <rPh sb="8" eb="9">
      <t>ウ</t>
    </rPh>
    <rPh sb="11" eb="13">
      <t>フネン</t>
    </rPh>
    <phoneticPr fontId="1"/>
  </si>
  <si>
    <t>有料指定袋のばら売り　プラ（　20ℓ　）</t>
    <rPh sb="0" eb="2">
      <t>ユウリョウ</t>
    </rPh>
    <rPh sb="2" eb="4">
      <t>シテイ</t>
    </rPh>
    <rPh sb="4" eb="5">
      <t>ブクロ</t>
    </rPh>
    <rPh sb="8" eb="9">
      <t>ウ</t>
    </rPh>
    <phoneticPr fontId="1"/>
  </si>
  <si>
    <t>再生商品の販売</t>
    <rPh sb="0" eb="2">
      <t>サイセイ</t>
    </rPh>
    <rPh sb="2" eb="4">
      <t>ショウヒン</t>
    </rPh>
    <rPh sb="5" eb="7">
      <t>ハンバイ</t>
    </rPh>
    <phoneticPr fontId="1"/>
  </si>
  <si>
    <t>※No.1の「等」は、プラスチックの厚さが50マイクロメートル以上又は海洋生分解性プラスチックの配合率100％のレジ袋を指しています。</t>
    <rPh sb="7" eb="8">
      <t>ナド</t>
    </rPh>
    <rPh sb="18" eb="19">
      <t>アツ</t>
    </rPh>
    <rPh sb="31" eb="33">
      <t>イジョウ</t>
    </rPh>
    <rPh sb="33" eb="34">
      <t>マタ</t>
    </rPh>
    <rPh sb="35" eb="37">
      <t>カイヨウ</t>
    </rPh>
    <rPh sb="37" eb="41">
      <t>セイブンカイセイ</t>
    </rPh>
    <rPh sb="48" eb="50">
      <t>ハイゴウ</t>
    </rPh>
    <rPh sb="50" eb="51">
      <t>リツ</t>
    </rPh>
    <rPh sb="58" eb="59">
      <t>ブクロ</t>
    </rPh>
    <rPh sb="60" eb="61">
      <t>サ</t>
    </rPh>
    <phoneticPr fontId="1"/>
  </si>
  <si>
    <t>評価</t>
    <rPh sb="0" eb="2">
      <t>ヒョウカ</t>
    </rPh>
    <phoneticPr fontId="1"/>
  </si>
  <si>
    <t>店舗区分：エコショップＡ（スーパーマーケット・大型専門店）</t>
    <phoneticPr fontId="1"/>
  </si>
  <si>
    <t>認定区分</t>
    <rPh sb="0" eb="2">
      <t>ニンテイ</t>
    </rPh>
    <rPh sb="2" eb="4">
      <t>クブン</t>
    </rPh>
    <phoneticPr fontId="1"/>
  </si>
  <si>
    <t>条件</t>
    <rPh sb="0" eb="2">
      <t>ジョウケン</t>
    </rPh>
    <phoneticPr fontId="1"/>
  </si>
  <si>
    <t>販売
手数料率</t>
    <rPh sb="0" eb="2">
      <t>ハンバイ</t>
    </rPh>
    <rPh sb="3" eb="6">
      <t>テスウリョウ</t>
    </rPh>
    <rPh sb="6" eb="7">
      <t>リツ</t>
    </rPh>
    <phoneticPr fontId="1"/>
  </si>
  <si>
    <t>スーパーエコショップ</t>
    <phoneticPr fontId="1"/>
  </si>
  <si>
    <r>
      <t xml:space="preserve">認定調査書の評価点数の合計が
</t>
    </r>
    <r>
      <rPr>
        <b/>
        <sz val="11"/>
        <color theme="1"/>
        <rFont val="ＭＳ 明朝"/>
        <family val="1"/>
        <charset val="128"/>
      </rPr>
      <t>81点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1"/>
  </si>
  <si>
    <t>エコショップⅠ</t>
    <phoneticPr fontId="1"/>
  </si>
  <si>
    <r>
      <t xml:space="preserve">認定調査書の評価点数の合計が
</t>
    </r>
    <r>
      <rPr>
        <b/>
        <sz val="11"/>
        <color theme="1"/>
        <rFont val="ＭＳ 明朝"/>
        <family val="1"/>
        <charset val="128"/>
      </rPr>
      <t>80点～66点</t>
    </r>
    <rPh sb="0" eb="2">
      <t>ニンテイ</t>
    </rPh>
    <rPh sb="2" eb="4">
      <t>チョウサ</t>
    </rPh>
    <rPh sb="4" eb="5">
      <t>ショ</t>
    </rPh>
    <rPh sb="6" eb="8">
      <t>ヒョウカ</t>
    </rPh>
    <rPh sb="8" eb="10">
      <t>テンスウ</t>
    </rPh>
    <rPh sb="11" eb="13">
      <t>ゴウケイ</t>
    </rPh>
    <rPh sb="17" eb="18">
      <t>テン</t>
    </rPh>
    <rPh sb="21" eb="22">
      <t>テン</t>
    </rPh>
    <phoneticPr fontId="1"/>
  </si>
  <si>
    <t>エコショップⅡ</t>
    <phoneticPr fontId="1"/>
  </si>
  <si>
    <r>
      <t xml:space="preserve">認定調査書の評価点数の合計が
</t>
    </r>
    <r>
      <rPr>
        <b/>
        <sz val="11"/>
        <color theme="1"/>
        <rFont val="ＭＳ 明朝"/>
        <family val="1"/>
        <charset val="128"/>
      </rPr>
      <t>65点～51点</t>
    </r>
    <rPh sb="0" eb="2">
      <t>ニンテイ</t>
    </rPh>
    <rPh sb="2" eb="4">
      <t>チョウサ</t>
    </rPh>
    <rPh sb="4" eb="5">
      <t>ショ</t>
    </rPh>
    <rPh sb="6" eb="8">
      <t>ヒョウカ</t>
    </rPh>
    <rPh sb="8" eb="10">
      <t>テンスウ</t>
    </rPh>
    <rPh sb="11" eb="13">
      <t>ゴウケイ</t>
    </rPh>
    <rPh sb="17" eb="18">
      <t>テン</t>
    </rPh>
    <rPh sb="21" eb="22">
      <t>テン</t>
    </rPh>
    <phoneticPr fontId="1"/>
  </si>
  <si>
    <t>一般店舗</t>
    <rPh sb="0" eb="2">
      <t>イッパン</t>
    </rPh>
    <rPh sb="2" eb="4">
      <t>テンポ</t>
    </rPh>
    <phoneticPr fontId="1"/>
  </si>
  <si>
    <r>
      <t xml:space="preserve">認定調査書の評価点数の合計が
</t>
    </r>
    <r>
      <rPr>
        <b/>
        <sz val="11"/>
        <color theme="1"/>
        <rFont val="ＭＳ 明朝"/>
        <family val="1"/>
        <charset val="128"/>
      </rPr>
      <t>50点以下</t>
    </r>
    <rPh sb="18" eb="20">
      <t>イカ</t>
    </rPh>
    <phoneticPr fontId="1"/>
  </si>
  <si>
    <t>店舗区分：エコショップＢ（コンビニエンスストア・ドラッグストア）</t>
    <phoneticPr fontId="1"/>
  </si>
  <si>
    <r>
      <t xml:space="preserve">認定調査書の評価点数の合計が
</t>
    </r>
    <r>
      <rPr>
        <b/>
        <sz val="11"/>
        <color theme="1"/>
        <rFont val="ＭＳ 明朝"/>
        <family val="1"/>
        <charset val="128"/>
      </rPr>
      <t>51点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1"/>
  </si>
  <si>
    <r>
      <t xml:space="preserve">認定調査書の評価点数の合計が
</t>
    </r>
    <r>
      <rPr>
        <b/>
        <sz val="11"/>
        <color theme="1"/>
        <rFont val="ＭＳ 明朝"/>
        <family val="1"/>
        <charset val="128"/>
      </rPr>
      <t>50点～41点</t>
    </r>
    <rPh sb="0" eb="2">
      <t>ニンテイ</t>
    </rPh>
    <rPh sb="2" eb="4">
      <t>チョウサ</t>
    </rPh>
    <rPh sb="4" eb="5">
      <t>ショ</t>
    </rPh>
    <rPh sb="6" eb="8">
      <t>ヒョウカ</t>
    </rPh>
    <rPh sb="8" eb="10">
      <t>テンスウ</t>
    </rPh>
    <rPh sb="11" eb="13">
      <t>ゴウケイ</t>
    </rPh>
    <rPh sb="17" eb="18">
      <t>テン</t>
    </rPh>
    <rPh sb="21" eb="22">
      <t>テン</t>
    </rPh>
    <phoneticPr fontId="1"/>
  </si>
  <si>
    <r>
      <t xml:space="preserve">認定調査書の評価点数の合計が
</t>
    </r>
    <r>
      <rPr>
        <b/>
        <sz val="11"/>
        <color theme="1"/>
        <rFont val="ＭＳ 明朝"/>
        <family val="1"/>
        <charset val="128"/>
      </rPr>
      <t>40点～31点</t>
    </r>
    <rPh sb="0" eb="2">
      <t>ニンテイ</t>
    </rPh>
    <rPh sb="2" eb="4">
      <t>チョウサ</t>
    </rPh>
    <rPh sb="4" eb="5">
      <t>ショ</t>
    </rPh>
    <rPh sb="6" eb="8">
      <t>ヒョウカ</t>
    </rPh>
    <rPh sb="8" eb="10">
      <t>テンスウ</t>
    </rPh>
    <rPh sb="11" eb="13">
      <t>ゴウケイ</t>
    </rPh>
    <rPh sb="17" eb="18">
      <t>テン</t>
    </rPh>
    <rPh sb="21" eb="22">
      <t>テン</t>
    </rPh>
    <phoneticPr fontId="1"/>
  </si>
  <si>
    <r>
      <t xml:space="preserve">認定調査書の評価点数の合計が
</t>
    </r>
    <r>
      <rPr>
        <b/>
        <sz val="11"/>
        <color theme="1"/>
        <rFont val="ＭＳ 明朝"/>
        <family val="1"/>
        <charset val="128"/>
      </rPr>
      <t>30点以下</t>
    </r>
    <rPh sb="18" eb="20">
      <t>イカ</t>
    </rPh>
    <phoneticPr fontId="1"/>
  </si>
  <si>
    <t>店舗区分：エコショップＣ（その他小売店舗）</t>
    <rPh sb="0" eb="2">
      <t>テンポ</t>
    </rPh>
    <rPh sb="2" eb="4">
      <t>クブン</t>
    </rPh>
    <rPh sb="15" eb="16">
      <t>タ</t>
    </rPh>
    <rPh sb="16" eb="18">
      <t>コウリ</t>
    </rPh>
    <rPh sb="18" eb="20">
      <t>テンポ</t>
    </rPh>
    <phoneticPr fontId="1"/>
  </si>
  <si>
    <r>
      <t xml:space="preserve">認定調査書の評価点数の合計が
</t>
    </r>
    <r>
      <rPr>
        <b/>
        <sz val="11"/>
        <color theme="1"/>
        <rFont val="ＭＳ 明朝"/>
        <family val="1"/>
        <charset val="128"/>
      </rPr>
      <t>41点</t>
    </r>
    <r>
      <rPr>
        <sz val="11"/>
        <color theme="1"/>
        <rFont val="ＭＳ 明朝"/>
        <family val="1"/>
        <charset val="128"/>
      </rPr>
      <t>以上</t>
    </r>
    <rPh sb="0" eb="2">
      <t>ニンテイ</t>
    </rPh>
    <rPh sb="2" eb="4">
      <t>チョウサ</t>
    </rPh>
    <rPh sb="4" eb="5">
      <t>ショ</t>
    </rPh>
    <rPh sb="6" eb="8">
      <t>ヒョウカ</t>
    </rPh>
    <rPh sb="8" eb="10">
      <t>テンスウ</t>
    </rPh>
    <rPh sb="11" eb="13">
      <t>ゴウケイ</t>
    </rPh>
    <rPh sb="17" eb="18">
      <t>テン</t>
    </rPh>
    <rPh sb="18" eb="20">
      <t>イジョウ</t>
    </rPh>
    <phoneticPr fontId="1"/>
  </si>
  <si>
    <r>
      <t xml:space="preserve">認定調査書の評価点数の合計が
</t>
    </r>
    <r>
      <rPr>
        <b/>
        <sz val="11"/>
        <color theme="1"/>
        <rFont val="ＭＳ 明朝"/>
        <family val="1"/>
        <charset val="128"/>
      </rPr>
      <t>30点～21点</t>
    </r>
    <rPh sb="0" eb="2">
      <t>ニンテイ</t>
    </rPh>
    <rPh sb="2" eb="4">
      <t>チョウサ</t>
    </rPh>
    <rPh sb="4" eb="5">
      <t>ショ</t>
    </rPh>
    <rPh sb="6" eb="8">
      <t>ヒョウカ</t>
    </rPh>
    <rPh sb="8" eb="10">
      <t>テンスウ</t>
    </rPh>
    <rPh sb="11" eb="13">
      <t>ゴウケイ</t>
    </rPh>
    <rPh sb="17" eb="18">
      <t>テン</t>
    </rPh>
    <rPh sb="21" eb="22">
      <t>テン</t>
    </rPh>
    <phoneticPr fontId="1"/>
  </si>
  <si>
    <r>
      <t xml:space="preserve">認定調査書の評価点数の合計が
</t>
    </r>
    <r>
      <rPr>
        <b/>
        <sz val="11"/>
        <color theme="1"/>
        <rFont val="ＭＳ 明朝"/>
        <family val="1"/>
        <charset val="128"/>
      </rPr>
      <t>20点以下</t>
    </r>
    <rPh sb="18" eb="20">
      <t>イカ</t>
    </rPh>
    <phoneticPr fontId="1"/>
  </si>
  <si>
    <r>
      <t>減らそうレジ袋！</t>
    </r>
    <r>
      <rPr>
        <b/>
        <sz val="12"/>
        <color theme="1"/>
        <rFont val="ＭＳ 明朝"/>
        <family val="1"/>
        <charset val="128"/>
      </rPr>
      <t>「発生抑制」</t>
    </r>
    <r>
      <rPr>
        <sz val="11"/>
        <color theme="1"/>
        <rFont val="ＭＳ 明朝"/>
        <family val="1"/>
        <charset val="128"/>
      </rPr>
      <t>の取り組み</t>
    </r>
    <rPh sb="0" eb="1">
      <t>ヘ</t>
    </rPh>
    <rPh sb="6" eb="7">
      <t>ブクロ</t>
    </rPh>
    <rPh sb="9" eb="11">
      <t>ハッセイ</t>
    </rPh>
    <rPh sb="11" eb="13">
      <t>ヨクセイ</t>
    </rPh>
    <rPh sb="15" eb="16">
      <t>ト</t>
    </rPh>
    <rPh sb="17" eb="18">
      <t>ク</t>
    </rPh>
    <phoneticPr fontId="1"/>
  </si>
  <si>
    <r>
      <t>捨てるくらしから活かすくらしへ</t>
    </r>
    <r>
      <rPr>
        <b/>
        <sz val="12"/>
        <rFont val="ＭＳ 明朝"/>
        <family val="1"/>
        <charset val="128"/>
      </rPr>
      <t>「資源として店頭回収」</t>
    </r>
    <r>
      <rPr>
        <sz val="11"/>
        <rFont val="ＭＳ 明朝"/>
        <family val="1"/>
        <charset val="128"/>
      </rPr>
      <t>の取り組み</t>
    </r>
    <rPh sb="0" eb="1">
      <t>ス</t>
    </rPh>
    <rPh sb="8" eb="9">
      <t>イ</t>
    </rPh>
    <rPh sb="16" eb="18">
      <t>シゲン</t>
    </rPh>
    <rPh sb="21" eb="23">
      <t>テントウ</t>
    </rPh>
    <rPh sb="23" eb="25">
      <t>カイシュウ</t>
    </rPh>
    <rPh sb="27" eb="28">
      <t>ト</t>
    </rPh>
    <rPh sb="29" eb="30">
      <t>ク</t>
    </rPh>
    <phoneticPr fontId="1"/>
  </si>
  <si>
    <t>紙パックの回収  店舗独自処理　
※回収ボックスは裏面参照</t>
    <rPh sb="0" eb="1">
      <t>カミ</t>
    </rPh>
    <rPh sb="5" eb="7">
      <t>カイシュウ</t>
    </rPh>
    <rPh sb="9" eb="11">
      <t>テンポ</t>
    </rPh>
    <rPh sb="11" eb="13">
      <t>ドクジ</t>
    </rPh>
    <rPh sb="13" eb="15">
      <t>ショリ</t>
    </rPh>
    <rPh sb="18" eb="20">
      <t>カイシュウ</t>
    </rPh>
    <rPh sb="25" eb="27">
      <t>リメン</t>
    </rPh>
    <rPh sb="27" eb="29">
      <t>サンショウ</t>
    </rPh>
    <phoneticPr fontId="1"/>
  </si>
  <si>
    <t>缶（アルミ・スチール）の回収（自販機業者の回収を除く）</t>
    <rPh sb="0" eb="1">
      <t>カン</t>
    </rPh>
    <rPh sb="12" eb="14">
      <t>カイシュウ</t>
    </rPh>
    <rPh sb="18" eb="20">
      <t>ギョウシャ</t>
    </rPh>
    <phoneticPr fontId="1"/>
  </si>
  <si>
    <t>ペットボトルの回収　（自販機業者の回収を除く）</t>
    <rPh sb="7" eb="9">
      <t>カイシュウ</t>
    </rPh>
    <rPh sb="14" eb="16">
      <t>ギョウシャ</t>
    </rPh>
    <phoneticPr fontId="1"/>
  </si>
  <si>
    <r>
      <t>地球にやさしい</t>
    </r>
    <r>
      <rPr>
        <b/>
        <sz val="12"/>
        <rFont val="ＭＳ 明朝"/>
        <family val="1"/>
        <charset val="128"/>
      </rPr>
      <t>「販売方式」</t>
    </r>
    <r>
      <rPr>
        <sz val="11"/>
        <rFont val="ＭＳ 明朝"/>
        <family val="1"/>
        <charset val="128"/>
      </rPr>
      <t>の取り組み</t>
    </r>
    <rPh sb="0" eb="2">
      <t>チキュウ</t>
    </rPh>
    <rPh sb="8" eb="10">
      <t>ハンバイ</t>
    </rPh>
    <rPh sb="10" eb="12">
      <t>ホウシキ</t>
    </rPh>
    <rPh sb="14" eb="15">
      <t>ト</t>
    </rPh>
    <rPh sb="16" eb="17">
      <t>ク</t>
    </rPh>
    <phoneticPr fontId="1"/>
  </si>
  <si>
    <t>詰替商品の販売</t>
    <rPh sb="0" eb="1">
      <t>ツ</t>
    </rPh>
    <rPh sb="1" eb="2">
      <t>カ</t>
    </rPh>
    <rPh sb="2" eb="4">
      <t>ショウヒン</t>
    </rPh>
    <rPh sb="5" eb="7">
      <t>ハンバイ</t>
    </rPh>
    <phoneticPr fontId="1"/>
  </si>
  <si>
    <r>
      <rPr>
        <b/>
        <sz val="11"/>
        <rFont val="ＭＳ 明朝"/>
        <family val="1"/>
        <charset val="128"/>
      </rPr>
      <t>「事業系ごみの減量と資源化」</t>
    </r>
    <r>
      <rPr>
        <sz val="11"/>
        <rFont val="ＭＳ 明朝"/>
        <family val="1"/>
        <charset val="128"/>
      </rPr>
      <t>の取組み</t>
    </r>
    <rPh sb="1" eb="3">
      <t>ジギョウ</t>
    </rPh>
    <rPh sb="3" eb="4">
      <t>ケイ</t>
    </rPh>
    <rPh sb="7" eb="9">
      <t>ゲンリョウ</t>
    </rPh>
    <rPh sb="10" eb="13">
      <t>シゲンカ</t>
    </rPh>
    <rPh sb="15" eb="17">
      <t>トリク</t>
    </rPh>
    <phoneticPr fontId="1"/>
  </si>
  <si>
    <t>店舗で排出する古紙類（ダンボール、宣伝用チラシ、ポップ等）を分別し、燃やせるごみの減量と資源化を徹底している</t>
    <rPh sb="0" eb="2">
      <t>テンポ</t>
    </rPh>
    <rPh sb="3" eb="5">
      <t>ハイシュツ</t>
    </rPh>
    <rPh sb="7" eb="9">
      <t>コシ</t>
    </rPh>
    <rPh sb="9" eb="10">
      <t>ルイ</t>
    </rPh>
    <rPh sb="17" eb="20">
      <t>センデンヨウ</t>
    </rPh>
    <rPh sb="27" eb="28">
      <t>トウ</t>
    </rPh>
    <rPh sb="30" eb="32">
      <t>ブンベツ</t>
    </rPh>
    <rPh sb="34" eb="35">
      <t>モ</t>
    </rPh>
    <rPh sb="41" eb="43">
      <t>ゲンリョウ</t>
    </rPh>
    <rPh sb="44" eb="47">
      <t>シゲンカ</t>
    </rPh>
    <rPh sb="48" eb="50">
      <t>テッテイ</t>
    </rPh>
    <phoneticPr fontId="1"/>
  </si>
  <si>
    <r>
      <t>「その他」</t>
    </r>
    <r>
      <rPr>
        <sz val="12"/>
        <rFont val="ＭＳ 明朝"/>
        <family val="1"/>
        <charset val="128"/>
      </rPr>
      <t>の取り組み</t>
    </r>
    <rPh sb="3" eb="4">
      <t>タ</t>
    </rPh>
    <rPh sb="6" eb="7">
      <t>ト</t>
    </rPh>
    <rPh sb="8" eb="9">
      <t>ク</t>
    </rPh>
    <phoneticPr fontId="1"/>
  </si>
  <si>
    <t>レジ袋を提供していない、又はレジ袋を有料化しており、かつバイオマス配合率25％以上のレジ袋等を提供している</t>
    <rPh sb="2" eb="3">
      <t>ブクロ</t>
    </rPh>
    <rPh sb="4" eb="6">
      <t>テイキョウ</t>
    </rPh>
    <rPh sb="12" eb="13">
      <t>マタ</t>
    </rPh>
    <rPh sb="16" eb="17">
      <t>ブクロ</t>
    </rPh>
    <rPh sb="18" eb="21">
      <t>ユウリョウカ</t>
    </rPh>
    <rPh sb="33" eb="35">
      <t>ハイゴウ</t>
    </rPh>
    <rPh sb="35" eb="36">
      <t>リツ</t>
    </rPh>
    <rPh sb="39" eb="41">
      <t>イジョウ</t>
    </rPh>
    <rPh sb="45" eb="46">
      <t>ナド</t>
    </rPh>
    <rPh sb="47" eb="49">
      <t>テイキョウ</t>
    </rPh>
    <phoneticPr fontId="1"/>
  </si>
  <si>
    <t>店舗名</t>
    <rPh sb="0" eb="2">
      <t>テンポ</t>
    </rPh>
    <rPh sb="2" eb="3">
      <t>メイ</t>
    </rPh>
    <phoneticPr fontId="1"/>
  </si>
  <si>
    <t>エコショップ認定調査書（区分Ｃ　その他の小売店舗用）</t>
    <rPh sb="8" eb="10">
      <t>チョウサ</t>
    </rPh>
    <rPh sb="10" eb="11">
      <t>ショ</t>
    </rPh>
    <rPh sb="12" eb="14">
      <t>クブン</t>
    </rPh>
    <rPh sb="18" eb="19">
      <t>タ</t>
    </rPh>
    <rPh sb="20" eb="22">
      <t>コウリ</t>
    </rPh>
    <rPh sb="22" eb="24">
      <t>テンポ</t>
    </rPh>
    <rPh sb="24" eb="25">
      <t>ヨウ</t>
    </rPh>
    <phoneticPr fontId="1"/>
  </si>
  <si>
    <t>区分</t>
    <rPh sb="0" eb="2">
      <t>クブン</t>
    </rPh>
    <phoneticPr fontId="1"/>
  </si>
  <si>
    <t>C</t>
  </si>
  <si>
    <t>取り組みの有無</t>
    <rPh sb="0" eb="1">
      <t>ト</t>
    </rPh>
    <rPh sb="2" eb="3">
      <t>ク</t>
    </rPh>
    <rPh sb="5" eb="7">
      <t>ウム</t>
    </rPh>
    <phoneticPr fontId="1"/>
  </si>
  <si>
    <t>第1号様式添付書類</t>
    <rPh sb="0" eb="1">
      <t>ダイ</t>
    </rPh>
    <rPh sb="2" eb="3">
      <t>ゴウ</t>
    </rPh>
    <rPh sb="3" eb="5">
      <t>ヨウシキ</t>
    </rPh>
    <rPh sb="5" eb="9">
      <t>テンプショルイ</t>
    </rPh>
    <phoneticPr fontId="1"/>
  </si>
  <si>
    <t>店舗独自の創意工夫でごみの減量と資源化に特に効果のあることを実施している</t>
    <rPh sb="0" eb="2">
      <t>テンポ</t>
    </rPh>
    <rPh sb="2" eb="4">
      <t>ドクジ</t>
    </rPh>
    <rPh sb="5" eb="7">
      <t>ソウイ</t>
    </rPh>
    <rPh sb="7" eb="9">
      <t>クフウ</t>
    </rPh>
    <rPh sb="13" eb="15">
      <t>ゲンリョウ</t>
    </rPh>
    <rPh sb="16" eb="19">
      <t>シゲンカ</t>
    </rPh>
    <rPh sb="20" eb="21">
      <t>トク</t>
    </rPh>
    <rPh sb="22" eb="24">
      <t>コウカ</t>
    </rPh>
    <rPh sb="30" eb="32">
      <t>ジッシ</t>
    </rPh>
    <phoneticPr fontId="1"/>
  </si>
  <si>
    <t xml:space="preserve">取組内容①（　　　　　　　　　　　　　　　　　　　　　　）
</t>
    <rPh sb="0" eb="2">
      <t>トリクミ</t>
    </rPh>
    <rPh sb="2" eb="4">
      <t>ナイヨウ</t>
    </rPh>
    <phoneticPr fontId="1"/>
  </si>
  <si>
    <t xml:space="preserve">取組内容②（　　　　　　　　　　　　　　　　　　　　　　）
</t>
    <rPh sb="0" eb="2">
      <t>トリクミ</t>
    </rPh>
    <rPh sb="2" eb="4">
      <t>ナイヨウ</t>
    </rPh>
    <phoneticPr fontId="1"/>
  </si>
  <si>
    <t>その他小売店(食品なし)</t>
    <rPh sb="2" eb="6">
      <t>タコウリテン</t>
    </rPh>
    <rPh sb="7" eb="9">
      <t>ショクヒン</t>
    </rPh>
    <phoneticPr fontId="1"/>
  </si>
  <si>
    <t>リースやレンタル、中古品を取り扱っている。</t>
    <phoneticPr fontId="1"/>
  </si>
  <si>
    <t>物品の繰り返しの使用している。
（ハンガー、紙袋、レジ袋などの回収再使用）</t>
    <rPh sb="0" eb="2">
      <t>ブッピン</t>
    </rPh>
    <rPh sb="3" eb="4">
      <t>ク</t>
    </rPh>
    <rPh sb="5" eb="6">
      <t>カエ</t>
    </rPh>
    <rPh sb="8" eb="10">
      <t>シヨウ</t>
    </rPh>
    <rPh sb="22" eb="24">
      <t>カミブクロ</t>
    </rPh>
    <rPh sb="27" eb="28">
      <t>ブクロ</t>
    </rPh>
    <rPh sb="31" eb="33">
      <t>カイシュウ</t>
    </rPh>
    <rPh sb="33" eb="36">
      <t>サイシヨウ</t>
    </rPh>
    <phoneticPr fontId="1"/>
  </si>
  <si>
    <t>※No.2の「紙パックの回収」は、店舗独自による処理であれば5点、エコプラザ多摩への持込による処理であれば3点とします。</t>
    <rPh sb="7" eb="8">
      <t>カミ</t>
    </rPh>
    <rPh sb="12" eb="14">
      <t>カイシュウ</t>
    </rPh>
    <rPh sb="17" eb="19">
      <t>テンポ</t>
    </rPh>
    <rPh sb="19" eb="21">
      <t>ドクジ</t>
    </rPh>
    <rPh sb="24" eb="26">
      <t>ショリ</t>
    </rPh>
    <rPh sb="31" eb="32">
      <t>テン</t>
    </rPh>
    <rPh sb="38" eb="40">
      <t>タマ</t>
    </rPh>
    <rPh sb="42" eb="44">
      <t>モチコミ</t>
    </rPh>
    <rPh sb="47" eb="49">
      <t>ショリ</t>
    </rPh>
    <rPh sb="54" eb="55">
      <t>テン</t>
    </rPh>
    <phoneticPr fontId="1"/>
  </si>
  <si>
    <t xml:space="preserve">取組内容③（　　　　　　　　　　　　　　　　　　　　　　）
</t>
    <rPh sb="0" eb="2">
      <t>トリクミ</t>
    </rPh>
    <rPh sb="2" eb="4">
      <t>ナイヨウ</t>
    </rPh>
    <phoneticPr fontId="1"/>
  </si>
  <si>
    <t xml:space="preserve">取組内容④（　　　　　　　　　　　　　　　　　　　　　　）
</t>
    <rPh sb="0" eb="2">
      <t>トリクミ</t>
    </rPh>
    <rPh sb="2" eb="4">
      <t>ナイヨウ</t>
    </rPh>
    <phoneticPr fontId="1"/>
  </si>
  <si>
    <t xml:space="preserve">取組内容⑤（　　　　　　　　　　　　　　　　　　　　　　）
</t>
    <rPh sb="0" eb="2">
      <t>トリクミ</t>
    </rPh>
    <rPh sb="2" eb="4">
      <t>ナイヨウ</t>
    </rPh>
    <phoneticPr fontId="1"/>
  </si>
  <si>
    <t>買物客に対して目のつきやすい場所での市の発行物（ごみ減量情報紙等）の掲示や置き場の設置</t>
    <rPh sb="0" eb="2">
      <t>カイモノ</t>
    </rPh>
    <rPh sb="2" eb="3">
      <t>キャク</t>
    </rPh>
    <rPh sb="4" eb="5">
      <t>タイ</t>
    </rPh>
    <rPh sb="7" eb="8">
      <t>メ</t>
    </rPh>
    <rPh sb="14" eb="16">
      <t>バショ</t>
    </rPh>
    <rPh sb="18" eb="19">
      <t>シ</t>
    </rPh>
    <rPh sb="20" eb="22">
      <t>ハッコウ</t>
    </rPh>
    <rPh sb="22" eb="23">
      <t>ブツ</t>
    </rPh>
    <rPh sb="26" eb="28">
      <t>ゲンリョウ</t>
    </rPh>
    <rPh sb="28" eb="30">
      <t>ジョウホウ</t>
    </rPh>
    <rPh sb="30" eb="31">
      <t>シ</t>
    </rPh>
    <rPh sb="31" eb="32">
      <t>トウ</t>
    </rPh>
    <rPh sb="34" eb="36">
      <t>ケイジ</t>
    </rPh>
    <rPh sb="37" eb="38">
      <t>オ</t>
    </rPh>
    <rPh sb="39" eb="40">
      <t>バ</t>
    </rPh>
    <rPh sb="41" eb="43">
      <t>セッチ</t>
    </rPh>
    <phoneticPr fontId="2"/>
  </si>
  <si>
    <t>プラスチックの削減に努めている。</t>
    <rPh sb="7" eb="9">
      <t>サクゲン</t>
    </rPh>
    <rPh sb="10" eb="11">
      <t>ツト</t>
    </rPh>
    <phoneticPr fontId="1"/>
  </si>
  <si>
    <t>※No.12,15は取組内容によって変動します。申請に基づき、エコショップ認定審査会において、評価を行います。</t>
    <rPh sb="10" eb="14">
      <t>トリクミナイヨウ</t>
    </rPh>
    <rPh sb="18" eb="20">
      <t>ヘンドウ</t>
    </rPh>
    <rPh sb="24" eb="26">
      <t>シンセイ</t>
    </rPh>
    <rPh sb="27" eb="28">
      <t>モト</t>
    </rPh>
    <rPh sb="37" eb="39">
      <t>ニンテイ</t>
    </rPh>
    <rPh sb="39" eb="42">
      <t>シンサカイ</t>
    </rPh>
    <rPh sb="47" eb="49">
      <t>ヒョウカ</t>
    </rPh>
    <rPh sb="50" eb="51">
      <t>オコナ</t>
    </rPh>
    <phoneticPr fontId="1"/>
  </si>
  <si>
    <t>取組内容③（　　　　　　　　　　　　　　　　　　　　　　）</t>
    <rPh sb="0" eb="2">
      <t>トリクミ</t>
    </rPh>
    <rPh sb="2" eb="4">
      <t>ナイヨウ</t>
    </rPh>
    <phoneticPr fontId="1"/>
  </si>
  <si>
    <t>※No.13は取組内容によって変動します。申請に基づき、エコショップ認定審査会において、評価を行います。</t>
    <rPh sb="7" eb="11">
      <t>トリクミナイヨウ</t>
    </rPh>
    <rPh sb="15" eb="17">
      <t>ヘンドウ</t>
    </rPh>
    <rPh sb="21" eb="23">
      <t>シンセイ</t>
    </rPh>
    <rPh sb="24" eb="25">
      <t>モト</t>
    </rPh>
    <rPh sb="34" eb="36">
      <t>ニンテイ</t>
    </rPh>
    <rPh sb="36" eb="39">
      <t>シンサカイ</t>
    </rPh>
    <rPh sb="44" eb="46">
      <t>ヒョウカ</t>
    </rPh>
    <rPh sb="47" eb="48">
      <t>オコナ</t>
    </rPh>
    <phoneticPr fontId="1"/>
  </si>
  <si>
    <t>No</t>
    <phoneticPr fontId="1"/>
  </si>
  <si>
    <t>リースやレンタル、中古品を取り扱っている。</t>
    <phoneticPr fontId="1"/>
  </si>
  <si>
    <t>新：第３回エコショップ認定調査書（案）</t>
    <rPh sb="0" eb="1">
      <t>シン</t>
    </rPh>
    <rPh sb="2" eb="3">
      <t>ダイ</t>
    </rPh>
    <rPh sb="4" eb="5">
      <t>カイ</t>
    </rPh>
    <rPh sb="11" eb="16">
      <t>ニンテイチョウサショ</t>
    </rPh>
    <rPh sb="17" eb="18">
      <t>アン</t>
    </rPh>
    <phoneticPr fontId="1"/>
  </si>
  <si>
    <t>網掛け 修正・変更箇所</t>
    <rPh sb="0" eb="2">
      <t>アミカ</t>
    </rPh>
    <rPh sb="4" eb="6">
      <t>シュウセイ</t>
    </rPh>
    <rPh sb="7" eb="9">
      <t>ヘンコウ</t>
    </rPh>
    <rPh sb="9" eb="11">
      <t>カショ</t>
    </rPh>
    <phoneticPr fontId="1"/>
  </si>
  <si>
    <t>エコショップ認定調査書（区分Ｃ　その他の小売店舗用（食品なし））</t>
    <rPh sb="8" eb="10">
      <t>チョウサ</t>
    </rPh>
    <rPh sb="10" eb="11">
      <t>ショ</t>
    </rPh>
    <rPh sb="12" eb="14">
      <t>クブン</t>
    </rPh>
    <rPh sb="18" eb="19">
      <t>タ</t>
    </rPh>
    <rPh sb="20" eb="22">
      <t>コウリ</t>
    </rPh>
    <rPh sb="22" eb="24">
      <t>テンポ</t>
    </rPh>
    <rPh sb="24" eb="25">
      <t>ヨウ</t>
    </rPh>
    <rPh sb="26" eb="28">
      <t>ショクヒン</t>
    </rPh>
    <phoneticPr fontId="1"/>
  </si>
  <si>
    <t>旧：第２回エコショップ認定調査書（前回の審査会で配布）</t>
    <rPh sb="0" eb="1">
      <t>キュウ</t>
    </rPh>
    <rPh sb="2" eb="3">
      <t>ダイ</t>
    </rPh>
    <rPh sb="4" eb="5">
      <t>カイ</t>
    </rPh>
    <rPh sb="11" eb="16">
      <t>ニンテイチョウサショ</t>
    </rPh>
    <rPh sb="17" eb="19">
      <t>ゼンカイ</t>
    </rPh>
    <rPh sb="20" eb="22">
      <t>シンサ</t>
    </rPh>
    <rPh sb="22" eb="23">
      <t>カイ</t>
    </rPh>
    <rPh sb="24" eb="26">
      <t>ハイフ</t>
    </rPh>
    <phoneticPr fontId="1"/>
  </si>
  <si>
    <r>
      <rPr>
        <u/>
        <sz val="11"/>
        <color rgb="FFFF0000"/>
        <rFont val="ＭＳ 明朝"/>
        <family val="1"/>
        <charset val="128"/>
      </rPr>
      <t>環境配慮商品</t>
    </r>
    <r>
      <rPr>
        <sz val="11"/>
        <rFont val="ＭＳ 明朝"/>
        <family val="1"/>
        <charset val="128"/>
      </rPr>
      <t>の販売</t>
    </r>
    <rPh sb="0" eb="4">
      <t>カンキョウハイリョ</t>
    </rPh>
    <rPh sb="4" eb="6">
      <t>ショウヒン</t>
    </rPh>
    <rPh sb="7" eb="9">
      <t>ハンバイ</t>
    </rPh>
    <phoneticPr fontId="1"/>
  </si>
  <si>
    <t>リースやレンタル、中古品を取り扱っている。</t>
  </si>
  <si>
    <t>新：第３回エコショップ認定調査書（意見後）</t>
    <rPh sb="0" eb="1">
      <t>シン</t>
    </rPh>
    <rPh sb="2" eb="3">
      <t>ダイ</t>
    </rPh>
    <rPh sb="4" eb="5">
      <t>カイ</t>
    </rPh>
    <rPh sb="11" eb="16">
      <t>ニンテイチョウサショ</t>
    </rPh>
    <rPh sb="17" eb="19">
      <t>イケン</t>
    </rPh>
    <rPh sb="19" eb="20">
      <t>ゴ</t>
    </rPh>
    <phoneticPr fontId="1"/>
  </si>
  <si>
    <t>旧：第３回エコショップ認定調査書（意見前）</t>
    <rPh sb="0" eb="1">
      <t>キュウ</t>
    </rPh>
    <rPh sb="2" eb="3">
      <t>ダイ</t>
    </rPh>
    <rPh sb="4" eb="5">
      <t>カイ</t>
    </rPh>
    <rPh sb="11" eb="16">
      <t>ニンテイチョウサショ</t>
    </rPh>
    <rPh sb="17" eb="19">
      <t>イケン</t>
    </rPh>
    <rPh sb="19" eb="20">
      <t>マエ</t>
    </rPh>
    <phoneticPr fontId="1"/>
  </si>
  <si>
    <t>環境配慮商品の販売</t>
    <rPh sb="0" eb="4">
      <t>カンキョウハイリョ</t>
    </rPh>
    <rPh sb="4" eb="6">
      <t>ショウヒン</t>
    </rPh>
    <rPh sb="7" eb="9">
      <t>ハンバイ</t>
    </rPh>
    <phoneticPr fontId="1"/>
  </si>
  <si>
    <t>紙パックの回収  店舗独自処理　</t>
    <rPh sb="0" eb="1">
      <t>カミ</t>
    </rPh>
    <rPh sb="5" eb="7">
      <t>カイシュウ</t>
    </rPh>
    <rPh sb="9" eb="11">
      <t>テンポ</t>
    </rPh>
    <rPh sb="11" eb="13">
      <t>ドクジ</t>
    </rPh>
    <rPh sb="13" eb="15">
      <t>ショリ</t>
    </rPh>
    <phoneticPr fontId="1"/>
  </si>
  <si>
    <t>地域清掃活動の実施</t>
    <rPh sb="0" eb="2">
      <t>チイキ</t>
    </rPh>
    <rPh sb="2" eb="4">
      <t>セイソウ</t>
    </rPh>
    <rPh sb="4" eb="6">
      <t>カツドウ</t>
    </rPh>
    <rPh sb="7" eb="9">
      <t>ジッシ</t>
    </rPh>
    <phoneticPr fontId="1"/>
  </si>
  <si>
    <t>簡易包装の実施</t>
    <rPh sb="0" eb="4">
      <t>カンイホウソウ</t>
    </rPh>
    <rPh sb="5" eb="7">
      <t>ジッシ</t>
    </rPh>
    <phoneticPr fontId="1"/>
  </si>
  <si>
    <t>ISO14000やEA21などを取得している</t>
  </si>
  <si>
    <t>３Ｒに関する情報・場の提供を行っている</t>
    <rPh sb="3" eb="4">
      <t>カン</t>
    </rPh>
    <rPh sb="6" eb="8">
      <t>ジョウホウ</t>
    </rPh>
    <rPh sb="9" eb="10">
      <t>バ</t>
    </rPh>
    <rPh sb="11" eb="13">
      <t>テイキョウ</t>
    </rPh>
    <rPh sb="14" eb="15">
      <t>オコナ</t>
    </rPh>
    <phoneticPr fontId="1"/>
  </si>
  <si>
    <t>事務用紙、トイレットペーパー等で、再生品の積極的な利用</t>
    <rPh sb="0" eb="2">
      <t>ジム</t>
    </rPh>
    <rPh sb="2" eb="4">
      <t>ヨウシ</t>
    </rPh>
    <rPh sb="14" eb="15">
      <t>ナド</t>
    </rPh>
    <rPh sb="17" eb="19">
      <t>サイセイ</t>
    </rPh>
    <rPh sb="19" eb="20">
      <t>ヒン</t>
    </rPh>
    <rPh sb="21" eb="24">
      <t>セッキョクテキ</t>
    </rPh>
    <rPh sb="25" eb="27">
      <t>リヨウ</t>
    </rPh>
    <phoneticPr fontId="1"/>
  </si>
  <si>
    <t>通い箱による納品を行っている。</t>
    <rPh sb="0" eb="1">
      <t>カヨ</t>
    </rPh>
    <rPh sb="2" eb="3">
      <t>バコ</t>
    </rPh>
    <rPh sb="6" eb="8">
      <t>ノウヒン</t>
    </rPh>
    <rPh sb="9" eb="10">
      <t>オコナ</t>
    </rPh>
    <phoneticPr fontId="1"/>
  </si>
  <si>
    <t>リフォーム(お直し)、リペア(修理)サービスの実施</t>
    <rPh sb="7" eb="8">
      <t>ナオ</t>
    </rPh>
    <rPh sb="15" eb="17">
      <t>シュウリ</t>
    </rPh>
    <rPh sb="23" eb="25">
      <t>ジッシ</t>
    </rPh>
    <phoneticPr fontId="1"/>
  </si>
  <si>
    <t>店舗内における詰替商品の積極的な使用</t>
    <rPh sb="0" eb="2">
      <t>テンポ</t>
    </rPh>
    <rPh sb="2" eb="3">
      <t>ナイ</t>
    </rPh>
    <rPh sb="7" eb="8">
      <t>ツメ</t>
    </rPh>
    <rPh sb="8" eb="9">
      <t>タイ</t>
    </rPh>
    <rPh sb="9" eb="11">
      <t>ショウヒン</t>
    </rPh>
    <rPh sb="12" eb="15">
      <t>セッキョクテキ</t>
    </rPh>
    <rPh sb="16" eb="18">
      <t>シヨウ</t>
    </rPh>
    <phoneticPr fontId="1"/>
  </si>
  <si>
    <t>ワンウェイ(使い捨て)プラスチックの使用を削減している</t>
    <rPh sb="6" eb="7">
      <t>ツカ</t>
    </rPh>
    <rPh sb="8" eb="9">
      <t>ス</t>
    </rPh>
    <rPh sb="18" eb="20">
      <t>シヨウ</t>
    </rPh>
    <rPh sb="21" eb="23">
      <t>サクゲン</t>
    </rPh>
    <phoneticPr fontId="1"/>
  </si>
  <si>
    <t>プラスチックの代替品がある場合は、優先的に使用するよう努めている。</t>
    <rPh sb="7" eb="9">
      <t>ダイタイ</t>
    </rPh>
    <rPh sb="9" eb="10">
      <t>ヒン</t>
    </rPh>
    <rPh sb="13" eb="15">
      <t>バアイ</t>
    </rPh>
    <rPh sb="17" eb="20">
      <t>ユウセンテキ</t>
    </rPh>
    <rPh sb="21" eb="23">
      <t>シヨウ</t>
    </rPh>
    <rPh sb="27" eb="28">
      <t>ツト</t>
    </rPh>
    <phoneticPr fontId="1"/>
  </si>
  <si>
    <t>フリーマーケットなどの会場として駐車場などの使用に便宜を図っている</t>
    <rPh sb="11" eb="13">
      <t>カイジョウ</t>
    </rPh>
    <rPh sb="16" eb="18">
      <t>チュウシャ</t>
    </rPh>
    <rPh sb="18" eb="19">
      <t>ジョウ</t>
    </rPh>
    <rPh sb="22" eb="24">
      <t>シヨウ</t>
    </rPh>
    <rPh sb="25" eb="27">
      <t>ベンギ</t>
    </rPh>
    <rPh sb="28" eb="29">
      <t>ハカ</t>
    </rPh>
    <phoneticPr fontId="1"/>
  </si>
  <si>
    <t>リースやレンタル、中古品を取り扱っている。</t>
    <phoneticPr fontId="1"/>
  </si>
  <si>
    <t>※生鮮品、日配品を指します</t>
    <phoneticPr fontId="1"/>
  </si>
  <si>
    <r>
      <t>エコショップ認定調査書（区分Ｃ　その他の小売店舗用（食品</t>
    </r>
    <r>
      <rPr>
        <b/>
        <vertAlign val="superscript"/>
        <sz val="16"/>
        <color theme="1"/>
        <rFont val="ＭＳ 明朝"/>
        <family val="1"/>
        <charset val="128"/>
      </rPr>
      <t>※</t>
    </r>
    <r>
      <rPr>
        <b/>
        <sz val="16"/>
        <color theme="1"/>
        <rFont val="ＭＳ 明朝"/>
        <family val="1"/>
        <charset val="128"/>
      </rPr>
      <t>なし））</t>
    </r>
    <rPh sb="8" eb="10">
      <t>チョウサ</t>
    </rPh>
    <rPh sb="10" eb="11">
      <t>ショ</t>
    </rPh>
    <rPh sb="12" eb="14">
      <t>クブン</t>
    </rPh>
    <rPh sb="18" eb="19">
      <t>タ</t>
    </rPh>
    <rPh sb="20" eb="22">
      <t>コウリ</t>
    </rPh>
    <rPh sb="22" eb="24">
      <t>テンポ</t>
    </rPh>
    <rPh sb="24" eb="25">
      <t>ヨウ</t>
    </rPh>
    <rPh sb="26" eb="28">
      <t>ショクヒン</t>
    </rPh>
    <phoneticPr fontId="1"/>
  </si>
  <si>
    <t>紙パックの回収</t>
    <rPh sb="0" eb="1">
      <t>カミ</t>
    </rPh>
    <rPh sb="5" eb="7">
      <t>カイシュウ</t>
    </rPh>
    <phoneticPr fontId="1"/>
  </si>
  <si>
    <t>※No.2の「紙パックの回収」は、店舗独自による処理であれば3点、エコプラザ多摩への持込による処理であれば1点とします。</t>
    <rPh sb="7" eb="8">
      <t>カミ</t>
    </rPh>
    <rPh sb="12" eb="14">
      <t>カイシュウ</t>
    </rPh>
    <rPh sb="17" eb="19">
      <t>テンポ</t>
    </rPh>
    <rPh sb="19" eb="21">
      <t>ドクジ</t>
    </rPh>
    <rPh sb="24" eb="26">
      <t>ショリ</t>
    </rPh>
    <rPh sb="31" eb="32">
      <t>テン</t>
    </rPh>
    <rPh sb="38" eb="40">
      <t>タマ</t>
    </rPh>
    <rPh sb="42" eb="44">
      <t>モチコミ</t>
    </rPh>
    <rPh sb="47" eb="49">
      <t>ショリ</t>
    </rPh>
    <rPh sb="54" eb="55">
      <t>テン</t>
    </rPh>
    <phoneticPr fontId="1"/>
  </si>
  <si>
    <t>有料指定袋のばら売り　プラ（　20ℓ  40ℓ　）</t>
    <rPh sb="0" eb="2">
      <t>ユウリョウ</t>
    </rPh>
    <rPh sb="2" eb="4">
      <t>シテイ</t>
    </rPh>
    <rPh sb="4" eb="5">
      <t>ブクロ</t>
    </rPh>
    <rPh sb="8" eb="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</si>
</sst>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1"/>
      <name val="Century Gothic"/>
      <family val="2"/>
    </font>
    <font>
      <b/>
      <sz val="11"/>
      <name val="ＭＳ 明朝"/>
      <family val="1"/>
      <charset val="128"/>
    </font>
    <font>
      <b/>
      <sz val="11"/>
      <color theme="1"/>
      <name val="ＭＳ 明朝"/>
      <family val="1"/>
      <charset val="128"/>
    </font>
    <font>
      <sz val="11"/>
      <color theme="1"/>
      <name val="ＭＳ 明朝"/>
      <family val="1"/>
      <charset val="128"/>
    </font>
    <font>
      <sz val="11"/>
      <color theme="1"/>
      <name val="Century Gothic"/>
      <family val="2"/>
    </font>
    <font>
      <b/>
      <sz val="12"/>
      <color theme="1"/>
      <name val="ＭＳ 明朝"/>
      <family val="1"/>
      <charset val="128"/>
    </font>
    <font>
      <b/>
      <sz val="12"/>
      <name val="ＭＳ 明朝"/>
      <family val="1"/>
      <charset val="128"/>
    </font>
    <font>
      <sz val="12"/>
      <name val="ＭＳ 明朝"/>
      <family val="1"/>
      <charset val="128"/>
    </font>
    <font>
      <sz val="18"/>
      <color theme="1"/>
      <name val="ＭＳ Ｐゴシック"/>
      <family val="3"/>
      <charset val="128"/>
    </font>
    <font>
      <b/>
      <sz val="11"/>
      <color theme="1"/>
      <name val="ＭＳ Ｐゴシック"/>
      <family val="3"/>
      <charset val="128"/>
      <scheme val="major"/>
    </font>
    <font>
      <b/>
      <sz val="16"/>
      <color theme="1"/>
      <name val="ＭＳ 明朝"/>
      <family val="1"/>
      <charset val="128"/>
    </font>
    <font>
      <sz val="10"/>
      <color theme="1"/>
      <name val="ＭＳ 明朝"/>
      <family val="1"/>
      <charset val="128"/>
    </font>
    <font>
      <sz val="11"/>
      <color rgb="FFFF0000"/>
      <name val="ＭＳ 明朝"/>
      <family val="1"/>
      <charset val="128"/>
    </font>
    <font>
      <sz val="24"/>
      <color theme="1"/>
      <name val="Meiryo UI"/>
      <family val="3"/>
      <charset val="128"/>
    </font>
    <font>
      <b/>
      <u/>
      <sz val="12"/>
      <color rgb="FFFF0000"/>
      <name val="ＭＳ 明朝"/>
      <family val="1"/>
      <charset val="128"/>
    </font>
    <font>
      <u/>
      <sz val="11"/>
      <color rgb="FFFF0000"/>
      <name val="ＭＳ 明朝"/>
      <family val="1"/>
      <charset val="128"/>
    </font>
    <font>
      <b/>
      <u/>
      <sz val="11"/>
      <color rgb="FFFF0000"/>
      <name val="ＭＳ Ｐゴシック"/>
      <family val="3"/>
      <charset val="128"/>
      <scheme val="major"/>
    </font>
    <font>
      <b/>
      <sz val="11"/>
      <name val="ＭＳ Ｐゴシック"/>
      <family val="3"/>
      <charset val="128"/>
      <scheme val="major"/>
    </font>
    <font>
      <sz val="11"/>
      <color theme="1"/>
      <name val="ＭＳ Ｐゴシック"/>
      <family val="3"/>
      <charset val="128"/>
    </font>
    <font>
      <b/>
      <vertAlign val="superscript"/>
      <sz val="16"/>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hair">
        <color auto="1"/>
      </left>
      <right style="thin">
        <color auto="1"/>
      </right>
      <top style="thin">
        <color indexed="64"/>
      </top>
      <bottom/>
      <diagonal/>
    </border>
    <border>
      <left style="thin">
        <color auto="1"/>
      </left>
      <right style="thin">
        <color auto="1"/>
      </right>
      <top style="thin">
        <color indexed="64"/>
      </top>
      <bottom style="hair">
        <color auto="1"/>
      </bottom>
      <diagonal/>
    </border>
    <border>
      <left style="thin">
        <color indexed="64"/>
      </left>
      <right/>
      <top/>
      <bottom/>
      <diagonal/>
    </border>
    <border>
      <left/>
      <right style="thin">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bottom/>
      <diagonal/>
    </border>
    <border>
      <left style="thin">
        <color auto="1"/>
      </left>
      <right style="thin">
        <color auto="1"/>
      </right>
      <top/>
      <bottom style="hair">
        <color auto="1"/>
      </bottom>
      <diagonal/>
    </border>
    <border>
      <left style="thin">
        <color indexed="64"/>
      </left>
      <right/>
      <top/>
      <bottom style="thin">
        <color auto="1"/>
      </bottom>
      <diagonal/>
    </border>
    <border>
      <left/>
      <right style="thin">
        <color auto="1"/>
      </right>
      <top/>
      <bottom style="thin">
        <color auto="1"/>
      </bottom>
      <diagonal/>
    </border>
    <border>
      <left/>
      <right/>
      <top style="thin">
        <color indexed="64"/>
      </top>
      <bottom/>
      <diagonal/>
    </border>
    <border>
      <left style="thin">
        <color auto="1"/>
      </left>
      <right style="thin">
        <color auto="1"/>
      </right>
      <top/>
      <bottom/>
      <diagonal/>
    </border>
    <border>
      <left style="thin">
        <color auto="1"/>
      </left>
      <right style="hair">
        <color auto="1"/>
      </right>
      <top/>
      <bottom style="hair">
        <color auto="1"/>
      </bottom>
      <diagonal/>
    </border>
    <border>
      <left style="thin">
        <color indexed="64"/>
      </left>
      <right style="thin">
        <color indexed="64"/>
      </right>
      <top style="thin">
        <color indexed="64"/>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hair">
        <color auto="1"/>
      </right>
      <top style="thin">
        <color indexed="64"/>
      </top>
      <bottom style="hair">
        <color auto="1"/>
      </bottom>
      <diagonal/>
    </border>
    <border>
      <left/>
      <right style="thin">
        <color auto="1"/>
      </right>
      <top style="thin">
        <color indexed="64"/>
      </top>
      <bottom style="thin">
        <color indexed="64"/>
      </bottom>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thin">
        <color indexed="64"/>
      </top>
      <bottom style="hair">
        <color auto="1"/>
      </bottom>
      <diagonal style="thin">
        <color auto="1"/>
      </diagonal>
    </border>
  </borders>
  <cellStyleXfs count="1">
    <xf numFmtId="0" fontId="0" fillId="0" borderId="0">
      <alignment vertical="center"/>
    </xf>
  </cellStyleXfs>
  <cellXfs count="187">
    <xf numFmtId="0" fontId="0" fillId="0" borderId="0" xfId="0">
      <alignment vertical="center"/>
    </xf>
    <xf numFmtId="0" fontId="6" fillId="2" borderId="0" xfId="0" applyFont="1" applyFill="1">
      <alignment vertical="center"/>
    </xf>
    <xf numFmtId="0" fontId="7" fillId="2" borderId="0" xfId="0" applyFont="1" applyFill="1">
      <alignment vertical="center"/>
    </xf>
    <xf numFmtId="0" fontId="7" fillId="2" borderId="3" xfId="0" applyFont="1" applyFill="1" applyBorder="1" applyAlignment="1">
      <alignment horizontal="center" vertical="center" shrinkToFit="1"/>
    </xf>
    <xf numFmtId="0" fontId="7" fillId="2" borderId="32"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2" borderId="25" xfId="0" applyFont="1" applyFill="1" applyBorder="1" applyAlignment="1">
      <alignment vertical="center" wrapText="1" shrinkToFit="1"/>
    </xf>
    <xf numFmtId="0" fontId="7" fillId="2" borderId="33" xfId="0" applyFont="1" applyFill="1" applyBorder="1" applyAlignment="1">
      <alignment vertical="center" wrapText="1"/>
    </xf>
    <xf numFmtId="9" fontId="6" fillId="2" borderId="29" xfId="0" applyNumberFormat="1" applyFont="1" applyFill="1" applyBorder="1">
      <alignment vertical="center"/>
    </xf>
    <xf numFmtId="0" fontId="7" fillId="2" borderId="16" xfId="0" applyFont="1" applyFill="1" applyBorder="1" applyAlignment="1">
      <alignment vertical="center" shrinkToFit="1"/>
    </xf>
    <xf numFmtId="0" fontId="7" fillId="2" borderId="34" xfId="0" applyFont="1" applyFill="1" applyBorder="1" applyAlignment="1">
      <alignment vertical="center" wrapText="1"/>
    </xf>
    <xf numFmtId="9" fontId="7" fillId="2" borderId="17" xfId="0" applyNumberFormat="1" applyFont="1" applyFill="1" applyBorder="1">
      <alignment vertical="center"/>
    </xf>
    <xf numFmtId="0" fontId="7" fillId="2" borderId="27" xfId="0" applyFont="1" applyFill="1" applyBorder="1" applyAlignment="1">
      <alignment vertical="center" shrinkToFit="1"/>
    </xf>
    <xf numFmtId="0" fontId="7" fillId="2" borderId="35" xfId="0" applyFont="1" applyFill="1" applyBorder="1" applyAlignment="1">
      <alignment vertical="center" wrapText="1"/>
    </xf>
    <xf numFmtId="9" fontId="7" fillId="2" borderId="28" xfId="0" applyNumberFormat="1" applyFont="1" applyFill="1" applyBorder="1">
      <alignment vertical="center"/>
    </xf>
    <xf numFmtId="0" fontId="7" fillId="2" borderId="30" xfId="0" applyFont="1" applyFill="1" applyBorder="1" applyAlignment="1">
      <alignment vertical="center" shrinkToFit="1"/>
    </xf>
    <xf numFmtId="0" fontId="7" fillId="2" borderId="36" xfId="0" applyFont="1" applyFill="1" applyBorder="1" applyAlignment="1">
      <alignment vertical="center" wrapText="1"/>
    </xf>
    <xf numFmtId="9" fontId="7" fillId="2" borderId="31" xfId="0" applyNumberFormat="1" applyFont="1" applyFill="1" applyBorder="1">
      <alignment vertical="center"/>
    </xf>
    <xf numFmtId="0" fontId="4" fillId="2" borderId="0" xfId="0" applyFont="1" applyFill="1">
      <alignment vertical="center"/>
    </xf>
    <xf numFmtId="0" fontId="2" fillId="0" borderId="16"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2" fillId="0" borderId="0" xfId="0" applyFont="1" applyBorder="1">
      <alignment vertical="center"/>
    </xf>
    <xf numFmtId="0" fontId="8" fillId="0" borderId="0" xfId="0" applyFont="1" applyBorder="1">
      <alignmen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18" xfId="0" applyFont="1" applyFill="1" applyBorder="1">
      <alignment vertical="center"/>
    </xf>
    <xf numFmtId="0" fontId="10" fillId="0" borderId="14" xfId="0" applyFont="1" applyFill="1" applyBorder="1">
      <alignment vertical="center"/>
    </xf>
    <xf numFmtId="0" fontId="2" fillId="0" borderId="38" xfId="0" applyFont="1" applyFill="1" applyBorder="1" applyAlignment="1">
      <alignment horizontal="center" vertical="center"/>
    </xf>
    <xf numFmtId="0" fontId="10" fillId="0" borderId="7" xfId="0" applyFont="1" applyBorder="1">
      <alignment vertical="center"/>
    </xf>
    <xf numFmtId="0" fontId="8" fillId="2" borderId="0" xfId="0" applyFont="1" applyFill="1">
      <alignment vertical="center"/>
    </xf>
    <xf numFmtId="0" fontId="2" fillId="2" borderId="23" xfId="0" applyFont="1" applyFill="1" applyBorder="1">
      <alignment vertical="center"/>
    </xf>
    <xf numFmtId="0" fontId="7" fillId="0" borderId="15" xfId="0" applyFont="1" applyFill="1" applyBorder="1" applyAlignment="1">
      <alignment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8" xfId="0" applyFont="1" applyFill="1" applyBorder="1" applyAlignment="1">
      <alignment vertical="center" wrapText="1"/>
    </xf>
    <xf numFmtId="0" fontId="10" fillId="0" borderId="9" xfId="0" applyFont="1" applyFill="1" applyBorder="1">
      <alignment vertical="center"/>
    </xf>
    <xf numFmtId="0" fontId="10" fillId="0" borderId="37" xfId="0" applyFont="1" applyFill="1" applyBorder="1">
      <alignment vertical="center"/>
    </xf>
    <xf numFmtId="0" fontId="10" fillId="0" borderId="20" xfId="0" applyFont="1" applyFill="1" applyBorder="1">
      <alignment vertical="center"/>
    </xf>
    <xf numFmtId="0" fontId="10" fillId="0" borderId="26" xfId="0" applyFont="1" applyFill="1" applyBorder="1">
      <alignment vertical="center"/>
    </xf>
    <xf numFmtId="0" fontId="7" fillId="0" borderId="29" xfId="0" applyFont="1" applyFill="1" applyBorder="1" applyAlignment="1">
      <alignment vertical="center" wrapText="1"/>
    </xf>
    <xf numFmtId="0" fontId="10" fillId="0" borderId="5" xfId="0" applyFont="1" applyFill="1" applyBorder="1">
      <alignment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12" fillId="2" borderId="0" xfId="0" applyFont="1" applyFill="1">
      <alignment vertical="center"/>
    </xf>
    <xf numFmtId="0" fontId="8" fillId="2" borderId="0" xfId="0" applyFont="1" applyFill="1" applyAlignment="1">
      <alignment horizontal="center" vertical="center"/>
    </xf>
    <xf numFmtId="0" fontId="13" fillId="0" borderId="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7" fillId="3" borderId="5" xfId="0" applyFont="1" applyFill="1" applyBorder="1" applyAlignment="1">
      <alignment horizontal="center" vertical="center" wrapText="1" shrinkToFit="1"/>
    </xf>
    <xf numFmtId="0" fontId="14" fillId="2" borderId="0" xfId="0" applyFont="1" applyFill="1">
      <alignment vertical="center"/>
    </xf>
    <xf numFmtId="0" fontId="2" fillId="3"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26" xfId="0" applyFont="1" applyFill="1" applyBorder="1" applyAlignment="1">
      <alignment horizontal="center" vertical="center"/>
    </xf>
    <xf numFmtId="0" fontId="10" fillId="3" borderId="5" xfId="0" applyFont="1" applyFill="1" applyBorder="1" applyAlignment="1">
      <alignment horizontal="center" vertical="center"/>
    </xf>
    <xf numFmtId="0" fontId="13" fillId="0" borderId="23" xfId="0" applyFont="1" applyFill="1" applyBorder="1" applyAlignment="1">
      <alignment horizontal="center" vertical="center"/>
    </xf>
    <xf numFmtId="0" fontId="10" fillId="3" borderId="39" xfId="0" applyFont="1" applyFill="1" applyBorder="1" applyAlignment="1">
      <alignment horizontal="center" vertical="center" shrinkToFit="1"/>
    </xf>
    <xf numFmtId="0" fontId="9" fillId="2" borderId="41" xfId="0" applyFont="1" applyFill="1" applyBorder="1" applyAlignment="1">
      <alignment horizontal="center" vertical="center"/>
    </xf>
    <xf numFmtId="0" fontId="15" fillId="0" borderId="0" xfId="0" applyFont="1">
      <alignment vertical="center"/>
    </xf>
    <xf numFmtId="0" fontId="16" fillId="0" borderId="8" xfId="0" applyFont="1" applyFill="1" applyBorder="1" applyAlignment="1">
      <alignment vertical="center" wrapText="1"/>
    </xf>
    <xf numFmtId="0" fontId="7" fillId="0" borderId="3" xfId="0" applyFont="1" applyFill="1" applyBorder="1" applyAlignment="1">
      <alignment horizontal="center" vertical="center"/>
    </xf>
    <xf numFmtId="0" fontId="13" fillId="0" borderId="9" xfId="0" applyFont="1" applyFill="1" applyBorder="1" applyAlignment="1">
      <alignment horizontal="right" vertical="center"/>
    </xf>
    <xf numFmtId="0" fontId="2" fillId="0" borderId="42" xfId="0" applyFont="1" applyFill="1" applyBorder="1" applyAlignment="1">
      <alignment horizontal="center" vertical="center"/>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27"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8" xfId="0" applyFont="1" applyFill="1" applyBorder="1" applyAlignment="1">
      <alignment vertical="center" wrapText="1"/>
    </xf>
    <xf numFmtId="0" fontId="2" fillId="0" borderId="13" xfId="0" applyFont="1" applyFill="1" applyBorder="1" applyAlignment="1">
      <alignment vertical="center" wrapText="1"/>
    </xf>
    <xf numFmtId="0" fontId="2" fillId="0" borderId="29" xfId="0" applyFont="1" applyFill="1" applyBorder="1" applyAlignment="1">
      <alignment vertical="center" wrapText="1"/>
    </xf>
    <xf numFmtId="0" fontId="2"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3" xfId="0" applyFont="1" applyFill="1" applyBorder="1" applyAlignment="1">
      <alignment horizontal="center" vertical="center"/>
    </xf>
    <xf numFmtId="0" fontId="7" fillId="0" borderId="4" xfId="0" applyFont="1" applyFill="1" applyBorder="1" applyAlignment="1">
      <alignment vertical="center" wrapText="1"/>
    </xf>
    <xf numFmtId="0" fontId="2" fillId="2" borderId="9" xfId="0" applyFont="1" applyFill="1" applyBorder="1" applyAlignment="1">
      <alignment horizontal="center" vertical="center"/>
    </xf>
    <xf numFmtId="0" fontId="7" fillId="0" borderId="9" xfId="0" applyFont="1" applyFill="1" applyBorder="1" applyAlignment="1">
      <alignment vertical="center" wrapText="1"/>
    </xf>
    <xf numFmtId="0" fontId="2" fillId="2" borderId="18" xfId="0" applyFont="1" applyFill="1" applyBorder="1" applyAlignment="1">
      <alignment horizontal="center" vertical="center"/>
    </xf>
    <xf numFmtId="0" fontId="2" fillId="0" borderId="18" xfId="0" applyFont="1" applyFill="1" applyBorder="1" applyAlignment="1">
      <alignment vertical="center" wrapText="1"/>
    </xf>
    <xf numFmtId="0" fontId="2" fillId="0" borderId="37" xfId="0" applyFont="1" applyFill="1" applyBorder="1" applyAlignment="1">
      <alignment horizontal="center" vertical="center"/>
    </xf>
    <xf numFmtId="0" fontId="2" fillId="0" borderId="37" xfId="0" applyFont="1" applyFill="1" applyBorder="1" applyAlignment="1">
      <alignment vertical="top" wrapText="1"/>
    </xf>
    <xf numFmtId="0" fontId="15" fillId="0" borderId="0" xfId="0" applyFont="1" applyBorder="1">
      <alignment vertical="center"/>
    </xf>
    <xf numFmtId="0" fontId="0" fillId="0" borderId="0" xfId="0" applyBorder="1">
      <alignment vertical="center"/>
    </xf>
    <xf numFmtId="0" fontId="12" fillId="2" borderId="0" xfId="0" applyFont="1" applyFill="1" applyBorder="1">
      <alignment vertical="center"/>
    </xf>
    <xf numFmtId="0" fontId="8" fillId="2" borderId="0" xfId="0" applyFont="1" applyFill="1" applyBorder="1" applyAlignment="1">
      <alignment horizontal="center" vertical="center"/>
    </xf>
    <xf numFmtId="0" fontId="8" fillId="2" borderId="0" xfId="0" applyFont="1" applyFill="1" applyBorder="1">
      <alignment vertical="center"/>
    </xf>
    <xf numFmtId="0" fontId="4" fillId="2" borderId="0" xfId="0" applyFont="1" applyFill="1" applyBorder="1">
      <alignment vertical="center"/>
    </xf>
    <xf numFmtId="0" fontId="17" fillId="0" borderId="0" xfId="0" applyFont="1">
      <alignment vertical="center"/>
    </xf>
    <xf numFmtId="0" fontId="0" fillId="0" borderId="0" xfId="0" applyFill="1">
      <alignment vertical="center"/>
    </xf>
    <xf numFmtId="0" fontId="10" fillId="0" borderId="26" xfId="0" applyFont="1" applyBorder="1">
      <alignment vertical="center"/>
    </xf>
    <xf numFmtId="0" fontId="10" fillId="4" borderId="5" xfId="0" applyFont="1" applyFill="1" applyBorder="1">
      <alignment vertical="center"/>
    </xf>
    <xf numFmtId="0" fontId="10" fillId="4" borderId="20" xfId="0" applyFont="1" applyFill="1" applyBorder="1">
      <alignment vertical="center"/>
    </xf>
    <xf numFmtId="0" fontId="10" fillId="4" borderId="18" xfId="0" applyFont="1" applyFill="1" applyBorder="1">
      <alignment vertical="center"/>
    </xf>
    <xf numFmtId="0" fontId="10" fillId="4" borderId="14" xfId="0" applyFont="1" applyFill="1" applyBorder="1">
      <alignment vertical="center"/>
    </xf>
    <xf numFmtId="0" fontId="2" fillId="4" borderId="15" xfId="0" applyFont="1" applyFill="1" applyBorder="1" applyAlignment="1">
      <alignment vertical="center" wrapText="1"/>
    </xf>
    <xf numFmtId="0" fontId="2" fillId="4" borderId="17" xfId="0" applyFont="1" applyFill="1" applyBorder="1" applyAlignment="1">
      <alignment vertical="center" wrapText="1"/>
    </xf>
    <xf numFmtId="0" fontId="13" fillId="4" borderId="9" xfId="0" applyFont="1" applyFill="1" applyBorder="1" applyAlignment="1">
      <alignment horizontal="right" vertical="center"/>
    </xf>
    <xf numFmtId="0" fontId="10" fillId="4" borderId="37" xfId="0" applyFont="1" applyFill="1" applyBorder="1">
      <alignment vertical="center"/>
    </xf>
    <xf numFmtId="0" fontId="7" fillId="4" borderId="17" xfId="0" applyFont="1" applyFill="1" applyBorder="1" applyAlignment="1">
      <alignment vertical="center" wrapText="1"/>
    </xf>
    <xf numFmtId="0" fontId="7" fillId="4" borderId="28" xfId="0" applyFont="1" applyFill="1" applyBorder="1" applyAlignment="1">
      <alignment vertical="center" wrapText="1"/>
    </xf>
    <xf numFmtId="0" fontId="2"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8" fillId="4" borderId="20" xfId="0" applyFont="1" applyFill="1" applyBorder="1">
      <alignment vertical="center"/>
    </xf>
    <xf numFmtId="0" fontId="18" fillId="4" borderId="18" xfId="0" applyFont="1" applyFill="1" applyBorder="1">
      <alignment vertical="center"/>
    </xf>
    <xf numFmtId="0" fontId="18" fillId="4" borderId="14" xfId="0" applyFont="1" applyFill="1" applyBorder="1">
      <alignment vertical="center"/>
    </xf>
    <xf numFmtId="0" fontId="18" fillId="4" borderId="26" xfId="0" applyFont="1" applyFill="1" applyBorder="1">
      <alignment vertical="center"/>
    </xf>
    <xf numFmtId="0" fontId="20" fillId="4" borderId="9" xfId="0" applyFont="1" applyFill="1" applyBorder="1" applyAlignment="1">
      <alignment horizontal="right" vertical="center"/>
    </xf>
    <xf numFmtId="0" fontId="18" fillId="4" borderId="37" xfId="0" applyFont="1" applyFill="1" applyBorder="1">
      <alignment vertical="center"/>
    </xf>
    <xf numFmtId="0" fontId="7" fillId="0" borderId="28" xfId="0" applyFont="1" applyFill="1" applyBorder="1" applyAlignment="1">
      <alignment vertical="center" wrapText="1"/>
    </xf>
    <xf numFmtId="0" fontId="10" fillId="4" borderId="26" xfId="0" applyFont="1" applyFill="1" applyBorder="1">
      <alignment vertical="center"/>
    </xf>
    <xf numFmtId="0" fontId="10" fillId="0" borderId="44" xfId="0" applyFont="1" applyFill="1" applyBorder="1">
      <alignment vertical="center"/>
    </xf>
    <xf numFmtId="0" fontId="13" fillId="0" borderId="44" xfId="0" applyFont="1" applyFill="1" applyBorder="1" applyAlignment="1">
      <alignment horizontal="center" vertical="center"/>
    </xf>
    <xf numFmtId="0" fontId="10" fillId="4" borderId="44" xfId="0" applyFont="1" applyFill="1" applyBorder="1">
      <alignment vertical="center"/>
    </xf>
    <xf numFmtId="0" fontId="10" fillId="0" borderId="45" xfId="0" applyFont="1" applyFill="1" applyBorder="1">
      <alignment vertical="center"/>
    </xf>
    <xf numFmtId="0" fontId="13" fillId="0" borderId="4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1" fillId="0" borderId="9" xfId="0" applyFont="1" applyFill="1" applyBorder="1" applyAlignment="1">
      <alignment horizontal="right" vertical="center"/>
    </xf>
    <xf numFmtId="0" fontId="22" fillId="2" borderId="0" xfId="0" applyFont="1" applyFill="1" applyAlignment="1">
      <alignment horizontal="righ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2" borderId="19" xfId="0" applyFont="1" applyFill="1" applyBorder="1" applyAlignment="1">
      <alignment horizontal="center" vertical="center"/>
    </xf>
    <xf numFmtId="0" fontId="2" fillId="2" borderId="25"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0" borderId="40" xfId="0" applyFont="1" applyFill="1" applyBorder="1" applyAlignment="1">
      <alignment vertical="center" shrinkToFit="1"/>
    </xf>
    <xf numFmtId="0" fontId="9" fillId="0" borderId="41" xfId="0" applyFont="1" applyFill="1" applyBorder="1" applyAlignment="1">
      <alignment vertical="center" shrinkToFit="1"/>
    </xf>
    <xf numFmtId="0" fontId="7" fillId="3" borderId="1" xfId="0" applyFont="1" applyFill="1" applyBorder="1" applyAlignment="1">
      <alignment horizontal="center" vertical="center" wrapText="1"/>
    </xf>
    <xf numFmtId="0" fontId="7" fillId="3" borderId="2"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2" borderId="0" xfId="0" applyFont="1" applyFill="1" applyBorder="1" applyAlignment="1">
      <alignment vertical="center" wrapText="1"/>
    </xf>
    <xf numFmtId="0" fontId="2" fillId="0" borderId="6"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0" fillId="4" borderId="0" xfId="0" applyFill="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Border="1" applyAlignment="1">
      <alignment vertical="center" wrapText="1"/>
    </xf>
    <xf numFmtId="0" fontId="2" fillId="0" borderId="43" xfId="0" applyFont="1" applyBorder="1" applyAlignment="1">
      <alignmen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2" borderId="40" xfId="0" applyFont="1" applyFill="1" applyBorder="1" applyAlignment="1">
      <alignment vertical="center" shrinkToFit="1"/>
    </xf>
    <xf numFmtId="0" fontId="9" fillId="2" borderId="41" xfId="0" applyFont="1" applyFill="1" applyBorder="1" applyAlignment="1">
      <alignment vertical="center" shrinkToFi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441116</xdr:colOff>
      <xdr:row>26</xdr:row>
      <xdr:rowOff>301580</xdr:rowOff>
    </xdr:from>
    <xdr:ext cx="1292679" cy="559127"/>
    <xdr:sp macro="" textlink="">
      <xdr:nvSpPr>
        <xdr:cNvPr id="2" name="テキスト ボックス 1"/>
        <xdr:cNvSpPr txBox="1"/>
      </xdr:nvSpPr>
      <xdr:spPr>
        <a:xfrm>
          <a:off x="7584866" y="9187044"/>
          <a:ext cx="1292679"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項目追加</a:t>
          </a:r>
        </a:p>
      </xdr:txBody>
    </xdr:sp>
    <xdr:clientData/>
  </xdr:oneCellAnchor>
  <xdr:oneCellAnchor>
    <xdr:from>
      <xdr:col>6</xdr:col>
      <xdr:colOff>217714</xdr:colOff>
      <xdr:row>22</xdr:row>
      <xdr:rowOff>-1</xdr:rowOff>
    </xdr:from>
    <xdr:ext cx="1115786" cy="559127"/>
    <xdr:sp macro="" textlink="">
      <xdr:nvSpPr>
        <xdr:cNvPr id="3" name="テキスト ボックス 2"/>
        <xdr:cNvSpPr txBox="1"/>
      </xdr:nvSpPr>
      <xdr:spPr>
        <a:xfrm>
          <a:off x="7361464" y="6436178"/>
          <a:ext cx="1115786"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項目追加</a:t>
          </a:r>
        </a:p>
      </xdr:txBody>
    </xdr:sp>
    <xdr:clientData/>
  </xdr:oneCellAnchor>
  <xdr:oneCellAnchor>
    <xdr:from>
      <xdr:col>6</xdr:col>
      <xdr:colOff>492578</xdr:colOff>
      <xdr:row>32</xdr:row>
      <xdr:rowOff>111579</xdr:rowOff>
    </xdr:from>
    <xdr:ext cx="1466850" cy="559127"/>
    <xdr:sp macro="" textlink="">
      <xdr:nvSpPr>
        <xdr:cNvPr id="4" name="テキスト ボックス 3"/>
        <xdr:cNvSpPr txBox="1"/>
      </xdr:nvSpPr>
      <xdr:spPr>
        <a:xfrm>
          <a:off x="7636328" y="12344400"/>
          <a:ext cx="1466850"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自由記入欄増加</a:t>
          </a:r>
        </a:p>
      </xdr:txBody>
    </xdr:sp>
    <xdr:clientData/>
  </xdr:oneCellAnchor>
  <xdr:twoCellAnchor>
    <xdr:from>
      <xdr:col>4</xdr:col>
      <xdr:colOff>4498522</xdr:colOff>
      <xdr:row>32</xdr:row>
      <xdr:rowOff>391143</xdr:rowOff>
    </xdr:from>
    <xdr:to>
      <xdr:col>6</xdr:col>
      <xdr:colOff>492578</xdr:colOff>
      <xdr:row>33</xdr:row>
      <xdr:rowOff>58017</xdr:rowOff>
    </xdr:to>
    <xdr:cxnSp macro="">
      <xdr:nvCxnSpPr>
        <xdr:cNvPr id="5" name="直線コネクタ 4"/>
        <xdr:cNvCxnSpPr>
          <a:endCxn id="4" idx="1"/>
        </xdr:cNvCxnSpPr>
      </xdr:nvCxnSpPr>
      <xdr:spPr>
        <a:xfrm flipV="1">
          <a:off x="6253843" y="12623964"/>
          <a:ext cx="1382485" cy="23837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4463143</xdr:colOff>
      <xdr:row>22</xdr:row>
      <xdr:rowOff>240966</xdr:rowOff>
    </xdr:from>
    <xdr:to>
      <xdr:col>6</xdr:col>
      <xdr:colOff>223401</xdr:colOff>
      <xdr:row>22</xdr:row>
      <xdr:rowOff>517071</xdr:rowOff>
    </xdr:to>
    <xdr:cxnSp macro="">
      <xdr:nvCxnSpPr>
        <xdr:cNvPr id="6" name="直線コネクタ 5"/>
        <xdr:cNvCxnSpPr/>
      </xdr:nvCxnSpPr>
      <xdr:spPr>
        <a:xfrm flipV="1">
          <a:off x="6218464" y="6677145"/>
          <a:ext cx="1148687" cy="27610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4588327</xdr:colOff>
      <xdr:row>26</xdr:row>
      <xdr:rowOff>581144</xdr:rowOff>
    </xdr:from>
    <xdr:to>
      <xdr:col>6</xdr:col>
      <xdr:colOff>441116</xdr:colOff>
      <xdr:row>27</xdr:row>
      <xdr:rowOff>74221</xdr:rowOff>
    </xdr:to>
    <xdr:cxnSp macro="">
      <xdr:nvCxnSpPr>
        <xdr:cNvPr id="11" name="直線コネクタ 10"/>
        <xdr:cNvCxnSpPr/>
      </xdr:nvCxnSpPr>
      <xdr:spPr>
        <a:xfrm flipV="1">
          <a:off x="6343648" y="9466608"/>
          <a:ext cx="1336468" cy="7818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595989</xdr:colOff>
      <xdr:row>27</xdr:row>
      <xdr:rowOff>556656</xdr:rowOff>
    </xdr:from>
    <xdr:ext cx="1480458" cy="559127"/>
    <xdr:sp macro="" textlink="">
      <xdr:nvSpPr>
        <xdr:cNvPr id="12" name="テキスト ボックス 11"/>
        <xdr:cNvSpPr txBox="1"/>
      </xdr:nvSpPr>
      <xdr:spPr>
        <a:xfrm>
          <a:off x="7834989" y="10027227"/>
          <a:ext cx="1480458"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点数見直し</a:t>
          </a:r>
          <a:endParaRPr kumimoji="1" lang="en-US" altLang="ja-JP" sz="1400"/>
        </a:p>
      </xdr:txBody>
    </xdr:sp>
    <xdr:clientData/>
  </xdr:oneCellAnchor>
  <xdr:twoCellAnchor>
    <xdr:from>
      <xdr:col>6</xdr:col>
      <xdr:colOff>24492</xdr:colOff>
      <xdr:row>27</xdr:row>
      <xdr:rowOff>285750</xdr:rowOff>
    </xdr:from>
    <xdr:to>
      <xdr:col>6</xdr:col>
      <xdr:colOff>595989</xdr:colOff>
      <xdr:row>28</xdr:row>
      <xdr:rowOff>251112</xdr:rowOff>
    </xdr:to>
    <xdr:cxnSp macro="">
      <xdr:nvCxnSpPr>
        <xdr:cNvPr id="13" name="直線コネクタ 12"/>
        <xdr:cNvCxnSpPr>
          <a:endCxn id="12" idx="1"/>
        </xdr:cNvCxnSpPr>
      </xdr:nvCxnSpPr>
      <xdr:spPr>
        <a:xfrm>
          <a:off x="7263492" y="9756321"/>
          <a:ext cx="571497" cy="55047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639536</xdr:colOff>
      <xdr:row>28</xdr:row>
      <xdr:rowOff>251112</xdr:rowOff>
    </xdr:from>
    <xdr:to>
      <xdr:col>6</xdr:col>
      <xdr:colOff>595989</xdr:colOff>
      <xdr:row>29</xdr:row>
      <xdr:rowOff>166008</xdr:rowOff>
    </xdr:to>
    <xdr:cxnSp macro="">
      <xdr:nvCxnSpPr>
        <xdr:cNvPr id="14" name="直線コネクタ 13"/>
        <xdr:cNvCxnSpPr>
          <a:endCxn id="12" idx="1"/>
        </xdr:cNvCxnSpPr>
      </xdr:nvCxnSpPr>
      <xdr:spPr>
        <a:xfrm flipV="1">
          <a:off x="7157357" y="10306791"/>
          <a:ext cx="677632" cy="37753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664025</xdr:colOff>
      <xdr:row>17</xdr:row>
      <xdr:rowOff>162049</xdr:rowOff>
    </xdr:from>
    <xdr:ext cx="1480458" cy="559127"/>
    <xdr:sp macro="" textlink="">
      <xdr:nvSpPr>
        <xdr:cNvPr id="15" name="テキスト ボックス 14"/>
        <xdr:cNvSpPr txBox="1"/>
      </xdr:nvSpPr>
      <xdr:spPr>
        <a:xfrm>
          <a:off x="7903025" y="5373585"/>
          <a:ext cx="1480458"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点数見直し</a:t>
          </a:r>
          <a:endParaRPr kumimoji="1" lang="en-US" altLang="ja-JP" sz="1400"/>
        </a:p>
      </xdr:txBody>
    </xdr:sp>
    <xdr:clientData/>
  </xdr:oneCellAnchor>
  <xdr:twoCellAnchor>
    <xdr:from>
      <xdr:col>6</xdr:col>
      <xdr:colOff>13607</xdr:colOff>
      <xdr:row>16</xdr:row>
      <xdr:rowOff>367393</xdr:rowOff>
    </xdr:from>
    <xdr:to>
      <xdr:col>6</xdr:col>
      <xdr:colOff>664025</xdr:colOff>
      <xdr:row>18</xdr:row>
      <xdr:rowOff>196685</xdr:rowOff>
    </xdr:to>
    <xdr:cxnSp macro="">
      <xdr:nvCxnSpPr>
        <xdr:cNvPr id="16" name="直線コネクタ 15"/>
        <xdr:cNvCxnSpPr>
          <a:endCxn id="15" idx="1"/>
        </xdr:cNvCxnSpPr>
      </xdr:nvCxnSpPr>
      <xdr:spPr>
        <a:xfrm>
          <a:off x="7252607" y="5143500"/>
          <a:ext cx="650418" cy="50964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707572</xdr:colOff>
      <xdr:row>18</xdr:row>
      <xdr:rowOff>196685</xdr:rowOff>
    </xdr:from>
    <xdr:to>
      <xdr:col>6</xdr:col>
      <xdr:colOff>664025</xdr:colOff>
      <xdr:row>20</xdr:row>
      <xdr:rowOff>84366</xdr:rowOff>
    </xdr:to>
    <xdr:cxnSp macro="">
      <xdr:nvCxnSpPr>
        <xdr:cNvPr id="17" name="直線コネクタ 16"/>
        <xdr:cNvCxnSpPr>
          <a:endCxn id="15" idx="1"/>
        </xdr:cNvCxnSpPr>
      </xdr:nvCxnSpPr>
      <xdr:spPr>
        <a:xfrm flipV="1">
          <a:off x="7225393" y="5653149"/>
          <a:ext cx="677632" cy="37753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473527</xdr:colOff>
      <xdr:row>22</xdr:row>
      <xdr:rowOff>449035</xdr:rowOff>
    </xdr:from>
    <xdr:ext cx="1385205" cy="559127"/>
    <xdr:sp macro="" textlink="">
      <xdr:nvSpPr>
        <xdr:cNvPr id="19" name="テキスト ボックス 18"/>
        <xdr:cNvSpPr txBox="1"/>
      </xdr:nvSpPr>
      <xdr:spPr>
        <a:xfrm>
          <a:off x="7712527" y="6885214"/>
          <a:ext cx="1385205"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■変更箇所</a:t>
          </a:r>
          <a:endParaRPr kumimoji="1" lang="en-US" altLang="ja-JP" sz="1400"/>
        </a:p>
        <a:p>
          <a:r>
            <a:rPr kumimoji="1" lang="ja-JP" altLang="en-US" sz="1400"/>
            <a:t>表記の変更</a:t>
          </a:r>
        </a:p>
      </xdr:txBody>
    </xdr:sp>
    <xdr:clientData/>
  </xdr:oneCellAnchor>
  <xdr:twoCellAnchor>
    <xdr:from>
      <xdr:col>4</xdr:col>
      <xdr:colOff>3782786</xdr:colOff>
      <xdr:row>21</xdr:row>
      <xdr:rowOff>236766</xdr:rowOff>
    </xdr:from>
    <xdr:to>
      <xdr:col>6</xdr:col>
      <xdr:colOff>473527</xdr:colOff>
      <xdr:row>22</xdr:row>
      <xdr:rowOff>728599</xdr:rowOff>
    </xdr:to>
    <xdr:cxnSp macro="">
      <xdr:nvCxnSpPr>
        <xdr:cNvPr id="20" name="直線コネクタ 19"/>
        <xdr:cNvCxnSpPr>
          <a:endCxn id="19" idx="1"/>
        </xdr:cNvCxnSpPr>
      </xdr:nvCxnSpPr>
      <xdr:spPr>
        <a:xfrm>
          <a:off x="5538107" y="6428016"/>
          <a:ext cx="2174420" cy="73676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zoomScale="70" zoomScaleNormal="70" workbookViewId="0"/>
  </sheetViews>
  <sheetFormatPr defaultRowHeight="13.5" x14ac:dyDescent="0.15"/>
  <cols>
    <col min="1" max="1" width="9.375" customWidth="1"/>
    <col min="2" max="2" width="5.875" customWidth="1"/>
    <col min="3" max="3" width="3.5" bestFit="1" customWidth="1"/>
    <col min="4" max="4" width="62.5" customWidth="1"/>
    <col min="5" max="5" width="8.125" customWidth="1"/>
    <col min="6" max="6" width="9.625" customWidth="1"/>
  </cols>
  <sheetData>
    <row r="1" spans="1:6" x14ac:dyDescent="0.15">
      <c r="A1" s="65" t="s">
        <v>49</v>
      </c>
    </row>
    <row r="2" spans="1:6" ht="8.25" customHeight="1" x14ac:dyDescent="0.15"/>
    <row r="3" spans="1:6" ht="21.75" thickBot="1" x14ac:dyDescent="0.2">
      <c r="A3" s="57" t="s">
        <v>69</v>
      </c>
      <c r="B3" s="48"/>
      <c r="C3" s="49"/>
      <c r="D3" s="32"/>
      <c r="E3" s="18"/>
      <c r="F3" s="32"/>
    </row>
    <row r="4" spans="1:6" ht="31.5" customHeight="1" thickBot="1" x14ac:dyDescent="0.2">
      <c r="A4" s="137" t="s">
        <v>44</v>
      </c>
      <c r="B4" s="138"/>
      <c r="C4" s="139"/>
      <c r="D4" s="140"/>
      <c r="E4" s="63" t="s">
        <v>46</v>
      </c>
      <c r="F4" s="64" t="s">
        <v>47</v>
      </c>
    </row>
    <row r="5" spans="1:6" ht="10.5" customHeight="1" x14ac:dyDescent="0.15">
      <c r="A5" s="20"/>
      <c r="B5" s="20"/>
      <c r="C5" s="21"/>
      <c r="D5" s="20"/>
      <c r="E5" s="22"/>
      <c r="F5" s="23"/>
    </row>
    <row r="6" spans="1:6" ht="30" customHeight="1" x14ac:dyDescent="0.15">
      <c r="A6" s="141" t="s">
        <v>0</v>
      </c>
      <c r="B6" s="142"/>
      <c r="C6" s="24" t="s">
        <v>1</v>
      </c>
      <c r="D6" s="25" t="s">
        <v>2</v>
      </c>
      <c r="E6" s="58" t="s">
        <v>3</v>
      </c>
      <c r="F6" s="56" t="s">
        <v>48</v>
      </c>
    </row>
    <row r="7" spans="1:6" ht="45" customHeight="1" x14ac:dyDescent="0.15">
      <c r="A7" s="143" t="s">
        <v>33</v>
      </c>
      <c r="B7" s="144"/>
      <c r="C7" s="67">
        <v>1</v>
      </c>
      <c r="D7" s="74" t="s">
        <v>43</v>
      </c>
      <c r="E7" s="43">
        <v>2</v>
      </c>
      <c r="F7" s="59"/>
    </row>
    <row r="8" spans="1:6" ht="32.25" customHeight="1" x14ac:dyDescent="0.15">
      <c r="A8" s="131" t="s">
        <v>34</v>
      </c>
      <c r="B8" s="145"/>
      <c r="C8" s="127">
        <v>2</v>
      </c>
      <c r="D8" s="70" t="s">
        <v>76</v>
      </c>
      <c r="E8" s="40">
        <v>4</v>
      </c>
      <c r="F8" s="52"/>
    </row>
    <row r="9" spans="1:6" ht="19.5" customHeight="1" x14ac:dyDescent="0.15">
      <c r="A9" s="146"/>
      <c r="B9" s="147"/>
      <c r="C9" s="128">
        <v>3</v>
      </c>
      <c r="D9" s="71" t="s">
        <v>4</v>
      </c>
      <c r="E9" s="28">
        <v>4</v>
      </c>
      <c r="F9" s="53"/>
    </row>
    <row r="10" spans="1:6" ht="19.5" customHeight="1" x14ac:dyDescent="0.15">
      <c r="A10" s="146"/>
      <c r="B10" s="147"/>
      <c r="C10" s="128">
        <v>4</v>
      </c>
      <c r="D10" s="71" t="s">
        <v>5</v>
      </c>
      <c r="E10" s="28">
        <v>4</v>
      </c>
      <c r="F10" s="54"/>
    </row>
    <row r="11" spans="1:6" ht="32.25" customHeight="1" x14ac:dyDescent="0.15">
      <c r="A11" s="146"/>
      <c r="B11" s="147"/>
      <c r="C11" s="19">
        <v>5</v>
      </c>
      <c r="D11" s="71" t="s">
        <v>36</v>
      </c>
      <c r="E11" s="28">
        <v>3</v>
      </c>
      <c r="F11" s="55"/>
    </row>
    <row r="12" spans="1:6" ht="19.5" customHeight="1" x14ac:dyDescent="0.15">
      <c r="A12" s="146"/>
      <c r="B12" s="147"/>
      <c r="C12" s="128">
        <v>6</v>
      </c>
      <c r="D12" s="75" t="s">
        <v>37</v>
      </c>
      <c r="E12" s="29">
        <v>3</v>
      </c>
      <c r="F12" s="54"/>
    </row>
    <row r="13" spans="1:6" ht="19.5" customHeight="1" x14ac:dyDescent="0.15">
      <c r="A13" s="131" t="s">
        <v>38</v>
      </c>
      <c r="B13" s="132"/>
      <c r="C13" s="126">
        <v>7</v>
      </c>
      <c r="D13" s="74" t="s">
        <v>54</v>
      </c>
      <c r="E13" s="41">
        <v>4</v>
      </c>
      <c r="F13" s="50"/>
    </row>
    <row r="14" spans="1:6" ht="34.5" customHeight="1" x14ac:dyDescent="0.15">
      <c r="A14" s="133"/>
      <c r="B14" s="134"/>
      <c r="C14" s="19">
        <v>8</v>
      </c>
      <c r="D14" s="71" t="s">
        <v>55</v>
      </c>
      <c r="E14" s="28">
        <v>4</v>
      </c>
      <c r="F14" s="55"/>
    </row>
    <row r="15" spans="1:6" ht="19.5" customHeight="1" x14ac:dyDescent="0.15">
      <c r="A15" s="133"/>
      <c r="B15" s="134"/>
      <c r="C15" s="135">
        <v>9</v>
      </c>
      <c r="D15" s="76" t="s">
        <v>6</v>
      </c>
      <c r="E15" s="40">
        <v>4</v>
      </c>
      <c r="F15" s="52"/>
    </row>
    <row r="16" spans="1:6" ht="19.5" customHeight="1" x14ac:dyDescent="0.15">
      <c r="A16" s="133"/>
      <c r="B16" s="134"/>
      <c r="C16" s="135"/>
      <c r="D16" s="71" t="s">
        <v>7</v>
      </c>
      <c r="E16" s="29">
        <v>4</v>
      </c>
      <c r="F16" s="52"/>
    </row>
    <row r="17" spans="1:6" ht="19.5" customHeight="1" x14ac:dyDescent="0.15">
      <c r="A17" s="133"/>
      <c r="B17" s="134"/>
      <c r="C17" s="136"/>
      <c r="D17" s="71" t="s">
        <v>8</v>
      </c>
      <c r="E17" s="29">
        <v>4</v>
      </c>
      <c r="F17" s="52"/>
    </row>
    <row r="18" spans="1:6" ht="19.5" customHeight="1" x14ac:dyDescent="0.15">
      <c r="A18" s="133"/>
      <c r="B18" s="134"/>
      <c r="C18" s="19">
        <v>10</v>
      </c>
      <c r="D18" s="71" t="s">
        <v>39</v>
      </c>
      <c r="E18" s="28">
        <v>3</v>
      </c>
      <c r="F18" s="52"/>
    </row>
    <row r="19" spans="1:6" ht="19.5" customHeight="1" x14ac:dyDescent="0.15">
      <c r="A19" s="133"/>
      <c r="B19" s="134"/>
      <c r="C19" s="128">
        <v>11</v>
      </c>
      <c r="D19" s="71" t="s">
        <v>75</v>
      </c>
      <c r="E19" s="28">
        <v>3</v>
      </c>
      <c r="F19" s="54"/>
    </row>
    <row r="20" spans="1:6" ht="19.5" customHeight="1" x14ac:dyDescent="0.15">
      <c r="A20" s="149" t="s">
        <v>40</v>
      </c>
      <c r="B20" s="145"/>
      <c r="C20" s="152">
        <v>12</v>
      </c>
      <c r="D20" s="70" t="s">
        <v>61</v>
      </c>
      <c r="E20" s="124"/>
      <c r="F20" s="125"/>
    </row>
    <row r="21" spans="1:6" ht="45" customHeight="1" x14ac:dyDescent="0.15">
      <c r="A21" s="146"/>
      <c r="B21" s="147"/>
      <c r="C21" s="153"/>
      <c r="D21" s="71" t="s">
        <v>51</v>
      </c>
      <c r="E21" s="28">
        <v>3</v>
      </c>
      <c r="F21" s="55"/>
    </row>
    <row r="22" spans="1:6" ht="45" customHeight="1" x14ac:dyDescent="0.15">
      <c r="A22" s="146"/>
      <c r="B22" s="147"/>
      <c r="C22" s="153"/>
      <c r="D22" s="71" t="s">
        <v>52</v>
      </c>
      <c r="E22" s="28">
        <v>3</v>
      </c>
      <c r="F22" s="55"/>
    </row>
    <row r="23" spans="1:6" ht="45" customHeight="1" x14ac:dyDescent="0.15">
      <c r="A23" s="146"/>
      <c r="B23" s="147"/>
      <c r="C23" s="154"/>
      <c r="D23" s="71" t="s">
        <v>57</v>
      </c>
      <c r="E23" s="28">
        <v>3</v>
      </c>
      <c r="F23" s="52"/>
    </row>
    <row r="24" spans="1:6" ht="46.5" customHeight="1" x14ac:dyDescent="0.15">
      <c r="A24" s="150"/>
      <c r="B24" s="151"/>
      <c r="C24" s="72">
        <v>13</v>
      </c>
      <c r="D24" s="71" t="s">
        <v>41</v>
      </c>
      <c r="E24" s="39">
        <v>5</v>
      </c>
      <c r="F24" s="54"/>
    </row>
    <row r="25" spans="1:6" ht="46.5" customHeight="1" x14ac:dyDescent="0.15">
      <c r="A25" s="155" t="s">
        <v>42</v>
      </c>
      <c r="B25" s="156"/>
      <c r="C25" s="127">
        <v>14</v>
      </c>
      <c r="D25" s="70" t="s">
        <v>60</v>
      </c>
      <c r="E25" s="40">
        <v>5</v>
      </c>
      <c r="F25" s="66"/>
    </row>
    <row r="26" spans="1:6" ht="36" customHeight="1" x14ac:dyDescent="0.15">
      <c r="A26" s="157"/>
      <c r="B26" s="158"/>
      <c r="C26" s="161">
        <v>15</v>
      </c>
      <c r="D26" s="71" t="s">
        <v>50</v>
      </c>
      <c r="E26" s="121"/>
      <c r="F26" s="122"/>
    </row>
    <row r="27" spans="1:6" ht="45" customHeight="1" x14ac:dyDescent="0.15">
      <c r="A27" s="157"/>
      <c r="B27" s="158"/>
      <c r="C27" s="153"/>
      <c r="D27" s="71" t="s">
        <v>51</v>
      </c>
      <c r="E27" s="40">
        <v>3</v>
      </c>
      <c r="F27" s="52"/>
    </row>
    <row r="28" spans="1:6" ht="45" customHeight="1" x14ac:dyDescent="0.15">
      <c r="A28" s="157"/>
      <c r="B28" s="158"/>
      <c r="C28" s="153"/>
      <c r="D28" s="71" t="s">
        <v>52</v>
      </c>
      <c r="E28" s="40">
        <v>3</v>
      </c>
      <c r="F28" s="52"/>
    </row>
    <row r="29" spans="1:6" ht="45" customHeight="1" x14ac:dyDescent="0.15">
      <c r="A29" s="157"/>
      <c r="B29" s="158"/>
      <c r="C29" s="153"/>
      <c r="D29" s="71" t="s">
        <v>57</v>
      </c>
      <c r="E29" s="28">
        <v>3</v>
      </c>
      <c r="F29" s="55"/>
    </row>
    <row r="30" spans="1:6" ht="45" customHeight="1" x14ac:dyDescent="0.15">
      <c r="A30" s="157"/>
      <c r="B30" s="158"/>
      <c r="C30" s="153"/>
      <c r="D30" s="71" t="s">
        <v>58</v>
      </c>
      <c r="E30" s="28">
        <v>3</v>
      </c>
      <c r="F30" s="55"/>
    </row>
    <row r="31" spans="1:6" ht="45" customHeight="1" x14ac:dyDescent="0.15">
      <c r="A31" s="159"/>
      <c r="B31" s="160"/>
      <c r="C31" s="162"/>
      <c r="D31" s="71" t="s">
        <v>59</v>
      </c>
      <c r="E31" s="39">
        <v>3</v>
      </c>
      <c r="F31" s="51"/>
    </row>
    <row r="32" spans="1:6" ht="27" customHeight="1" x14ac:dyDescent="0.15">
      <c r="A32" s="163" t="s">
        <v>10</v>
      </c>
      <c r="B32" s="163"/>
      <c r="C32" s="163"/>
      <c r="D32" s="164"/>
      <c r="E32" s="31">
        <f>SUM(E7:E31)</f>
        <v>80</v>
      </c>
      <c r="F32" s="60"/>
    </row>
    <row r="33" spans="1:6" ht="27" customHeight="1" x14ac:dyDescent="0.15">
      <c r="A33" s="165" t="s">
        <v>56</v>
      </c>
      <c r="B33" s="165"/>
      <c r="C33" s="165"/>
      <c r="D33" s="166"/>
      <c r="E33" s="61" t="s">
        <v>11</v>
      </c>
      <c r="F33" s="59"/>
    </row>
    <row r="34" spans="1:6" ht="27" customHeight="1" x14ac:dyDescent="0.15">
      <c r="A34" s="148" t="s">
        <v>62</v>
      </c>
      <c r="B34" s="148"/>
      <c r="C34" s="148"/>
      <c r="D34" s="148"/>
      <c r="E34" s="33"/>
      <c r="F34" s="62"/>
    </row>
  </sheetData>
  <mergeCells count="14">
    <mergeCell ref="A34:D34"/>
    <mergeCell ref="A20:B24"/>
    <mergeCell ref="C20:C23"/>
    <mergeCell ref="A25:B31"/>
    <mergeCell ref="C26:C31"/>
    <mergeCell ref="A32:D32"/>
    <mergeCell ref="A33:D33"/>
    <mergeCell ref="A13:B19"/>
    <mergeCell ref="C15:C17"/>
    <mergeCell ref="A4:B4"/>
    <mergeCell ref="C4:D4"/>
    <mergeCell ref="A6:B6"/>
    <mergeCell ref="A7:B7"/>
    <mergeCell ref="A8:B12"/>
  </mergeCells>
  <phoneticPr fontId="1"/>
  <dataValidations count="2">
    <dataValidation type="list" allowBlank="1" showInputMessage="1" showErrorMessage="1" sqref="F4">
      <formula1>"A,B,C"</formula1>
    </dataValidation>
    <dataValidation type="list" allowBlank="1" showInputMessage="1" showErrorMessage="1" sqref="F7:F34">
      <formula1>"○,●"</formula1>
    </dataValidation>
  </dataValidations>
  <printOptions horizontalCentered="1" verticalCentered="1"/>
  <pageMargins left="0.25" right="0.25" top="0.75" bottom="0.75" header="0.3" footer="0.3"/>
  <pageSetup paperSize="9"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2"/>
  <sheetViews>
    <sheetView showGridLines="0" tabSelected="1" zoomScale="70" zoomScaleNormal="70" workbookViewId="0"/>
  </sheetViews>
  <sheetFormatPr defaultRowHeight="13.5" x14ac:dyDescent="0.15"/>
  <cols>
    <col min="1" max="1" width="9.375" customWidth="1"/>
    <col min="2" max="2" width="5.875" customWidth="1"/>
    <col min="3" max="3" width="3.5" bestFit="1" customWidth="1"/>
    <col min="4" max="4" width="62.5" customWidth="1"/>
    <col min="5" max="5" width="8.125" customWidth="1"/>
    <col min="6" max="6" width="9.625" customWidth="1"/>
  </cols>
  <sheetData>
    <row r="1" spans="1:6" x14ac:dyDescent="0.15">
      <c r="A1" s="65" t="s">
        <v>49</v>
      </c>
    </row>
    <row r="2" spans="1:6" ht="21.75" x14ac:dyDescent="0.15">
      <c r="A2" s="57" t="s">
        <v>90</v>
      </c>
      <c r="B2" s="48"/>
      <c r="C2" s="49"/>
      <c r="D2" s="32"/>
      <c r="E2" s="18"/>
      <c r="F2" s="32"/>
    </row>
    <row r="3" spans="1:6" ht="21.75" thickBot="1" x14ac:dyDescent="0.2">
      <c r="A3" s="57"/>
      <c r="B3" s="48"/>
      <c r="C3" s="49"/>
      <c r="D3" s="32"/>
      <c r="E3" s="18"/>
      <c r="F3" s="130" t="s">
        <v>89</v>
      </c>
    </row>
    <row r="4" spans="1:6" ht="31.5" customHeight="1" thickBot="1" x14ac:dyDescent="0.2">
      <c r="A4" s="137" t="s">
        <v>44</v>
      </c>
      <c r="B4" s="138"/>
      <c r="C4" s="139"/>
      <c r="D4" s="140"/>
      <c r="E4" s="63" t="s">
        <v>46</v>
      </c>
      <c r="F4" s="64" t="s">
        <v>47</v>
      </c>
    </row>
    <row r="5" spans="1:6" ht="10.5" customHeight="1" x14ac:dyDescent="0.15">
      <c r="A5" s="20"/>
      <c r="B5" s="20"/>
      <c r="C5" s="21"/>
      <c r="D5" s="20"/>
      <c r="E5" s="22"/>
      <c r="F5" s="23"/>
    </row>
    <row r="6" spans="1:6" ht="30" customHeight="1" x14ac:dyDescent="0.15">
      <c r="A6" s="141" t="s">
        <v>0</v>
      </c>
      <c r="B6" s="142"/>
      <c r="C6" s="24" t="s">
        <v>1</v>
      </c>
      <c r="D6" s="25" t="s">
        <v>2</v>
      </c>
      <c r="E6" s="58" t="s">
        <v>3</v>
      </c>
      <c r="F6" s="56" t="s">
        <v>48</v>
      </c>
    </row>
    <row r="7" spans="1:6" ht="45" customHeight="1" x14ac:dyDescent="0.15">
      <c r="A7" s="143" t="s">
        <v>33</v>
      </c>
      <c r="B7" s="144"/>
      <c r="C7" s="67">
        <v>1</v>
      </c>
      <c r="D7" s="74" t="s">
        <v>43</v>
      </c>
      <c r="E7" s="43">
        <v>2</v>
      </c>
      <c r="F7" s="59"/>
    </row>
    <row r="8" spans="1:6" ht="32.25" customHeight="1" x14ac:dyDescent="0.15">
      <c r="A8" s="131" t="s">
        <v>34</v>
      </c>
      <c r="B8" s="145"/>
      <c r="C8" s="108">
        <v>2</v>
      </c>
      <c r="D8" s="70" t="s">
        <v>91</v>
      </c>
      <c r="E8" s="40">
        <v>3</v>
      </c>
      <c r="F8" s="52"/>
    </row>
    <row r="9" spans="1:6" ht="19.5" customHeight="1" x14ac:dyDescent="0.15">
      <c r="A9" s="146"/>
      <c r="B9" s="147"/>
      <c r="C9" s="109">
        <v>3</v>
      </c>
      <c r="D9" s="71" t="s">
        <v>4</v>
      </c>
      <c r="E9" s="28">
        <v>3</v>
      </c>
      <c r="F9" s="53"/>
    </row>
    <row r="10" spans="1:6" ht="19.5" customHeight="1" x14ac:dyDescent="0.15">
      <c r="A10" s="146"/>
      <c r="B10" s="147"/>
      <c r="C10" s="109">
        <v>4</v>
      </c>
      <c r="D10" s="71" t="s">
        <v>5</v>
      </c>
      <c r="E10" s="28">
        <v>3</v>
      </c>
      <c r="F10" s="54"/>
    </row>
    <row r="11" spans="1:6" ht="32.25" customHeight="1" x14ac:dyDescent="0.15">
      <c r="A11" s="146"/>
      <c r="B11" s="147"/>
      <c r="C11" s="19">
        <v>5</v>
      </c>
      <c r="D11" s="71" t="s">
        <v>36</v>
      </c>
      <c r="E11" s="28">
        <v>3</v>
      </c>
      <c r="F11" s="55"/>
    </row>
    <row r="12" spans="1:6" ht="19.5" customHeight="1" x14ac:dyDescent="0.15">
      <c r="A12" s="146"/>
      <c r="B12" s="147"/>
      <c r="C12" s="109">
        <v>6</v>
      </c>
      <c r="D12" s="75" t="s">
        <v>37</v>
      </c>
      <c r="E12" s="29">
        <v>3</v>
      </c>
      <c r="F12" s="54"/>
    </row>
    <row r="13" spans="1:6" ht="19.5" customHeight="1" x14ac:dyDescent="0.15">
      <c r="A13" s="131" t="s">
        <v>38</v>
      </c>
      <c r="B13" s="132"/>
      <c r="C13" s="107">
        <v>7</v>
      </c>
      <c r="D13" s="74" t="s">
        <v>88</v>
      </c>
      <c r="E13" s="41">
        <v>5</v>
      </c>
      <c r="F13" s="50"/>
    </row>
    <row r="14" spans="1:6" ht="34.5" customHeight="1" x14ac:dyDescent="0.15">
      <c r="A14" s="133"/>
      <c r="B14" s="134"/>
      <c r="C14" s="19">
        <v>8</v>
      </c>
      <c r="D14" s="71" t="s">
        <v>55</v>
      </c>
      <c r="E14" s="28">
        <v>5</v>
      </c>
      <c r="F14" s="55"/>
    </row>
    <row r="15" spans="1:6" ht="19.5" customHeight="1" x14ac:dyDescent="0.15">
      <c r="A15" s="133"/>
      <c r="B15" s="134"/>
      <c r="C15" s="135">
        <v>9</v>
      </c>
      <c r="D15" s="76" t="s">
        <v>6</v>
      </c>
      <c r="E15" s="40">
        <v>4</v>
      </c>
      <c r="F15" s="52"/>
    </row>
    <row r="16" spans="1:6" ht="19.5" customHeight="1" x14ac:dyDescent="0.15">
      <c r="A16" s="133"/>
      <c r="B16" s="134"/>
      <c r="C16" s="135"/>
      <c r="D16" s="71" t="s">
        <v>7</v>
      </c>
      <c r="E16" s="29">
        <v>4</v>
      </c>
      <c r="F16" s="52"/>
    </row>
    <row r="17" spans="1:6" ht="19.5" customHeight="1" x14ac:dyDescent="0.15">
      <c r="A17" s="133"/>
      <c r="B17" s="134"/>
      <c r="C17" s="136"/>
      <c r="D17" s="71" t="s">
        <v>93</v>
      </c>
      <c r="E17" s="29">
        <v>4</v>
      </c>
      <c r="F17" s="52"/>
    </row>
    <row r="18" spans="1:6" ht="19.5" customHeight="1" x14ac:dyDescent="0.15">
      <c r="A18" s="133"/>
      <c r="B18" s="134"/>
      <c r="C18" s="19">
        <v>10</v>
      </c>
      <c r="D18" s="71" t="s">
        <v>39</v>
      </c>
      <c r="E18" s="28">
        <v>3</v>
      </c>
      <c r="F18" s="52"/>
    </row>
    <row r="19" spans="1:6" ht="19.5" customHeight="1" x14ac:dyDescent="0.15">
      <c r="A19" s="133"/>
      <c r="B19" s="134"/>
      <c r="C19" s="109">
        <v>11</v>
      </c>
      <c r="D19" s="71" t="s">
        <v>75</v>
      </c>
      <c r="E19" s="28">
        <v>4</v>
      </c>
      <c r="F19" s="54"/>
    </row>
    <row r="20" spans="1:6" ht="19.5" customHeight="1" x14ac:dyDescent="0.15">
      <c r="A20" s="149" t="s">
        <v>40</v>
      </c>
      <c r="B20" s="145"/>
      <c r="C20" s="152">
        <v>12</v>
      </c>
      <c r="D20" s="70" t="s">
        <v>61</v>
      </c>
      <c r="E20" s="124"/>
      <c r="F20" s="125"/>
    </row>
    <row r="21" spans="1:6" ht="45" customHeight="1" x14ac:dyDescent="0.15">
      <c r="A21" s="146"/>
      <c r="B21" s="147"/>
      <c r="C21" s="153"/>
      <c r="D21" s="71" t="s">
        <v>51</v>
      </c>
      <c r="E21" s="28">
        <v>4</v>
      </c>
      <c r="F21" s="55"/>
    </row>
    <row r="22" spans="1:6" ht="45" customHeight="1" x14ac:dyDescent="0.15">
      <c r="A22" s="146"/>
      <c r="B22" s="147"/>
      <c r="C22" s="153"/>
      <c r="D22" s="71" t="s">
        <v>52</v>
      </c>
      <c r="E22" s="28">
        <v>4</v>
      </c>
      <c r="F22" s="55"/>
    </row>
    <row r="23" spans="1:6" ht="45" customHeight="1" x14ac:dyDescent="0.15">
      <c r="A23" s="146"/>
      <c r="B23" s="147"/>
      <c r="C23" s="154"/>
      <c r="D23" s="71" t="s">
        <v>57</v>
      </c>
      <c r="E23" s="28">
        <v>4</v>
      </c>
      <c r="F23" s="52"/>
    </row>
    <row r="24" spans="1:6" ht="46.5" customHeight="1" x14ac:dyDescent="0.15">
      <c r="A24" s="150"/>
      <c r="B24" s="151"/>
      <c r="C24" s="72">
        <v>13</v>
      </c>
      <c r="D24" s="71" t="s">
        <v>41</v>
      </c>
      <c r="E24" s="28">
        <v>5</v>
      </c>
      <c r="F24" s="54"/>
    </row>
    <row r="25" spans="1:6" ht="46.5" customHeight="1" x14ac:dyDescent="0.15">
      <c r="A25" s="155" t="s">
        <v>42</v>
      </c>
      <c r="B25" s="156"/>
      <c r="C25" s="108">
        <v>14</v>
      </c>
      <c r="D25" s="70" t="s">
        <v>60</v>
      </c>
      <c r="E25" s="129">
        <v>5</v>
      </c>
      <c r="F25" s="50"/>
    </row>
    <row r="26" spans="1:6" ht="36" customHeight="1" x14ac:dyDescent="0.15">
      <c r="A26" s="157"/>
      <c r="B26" s="158"/>
      <c r="C26" s="161">
        <v>15</v>
      </c>
      <c r="D26" s="71" t="s">
        <v>50</v>
      </c>
      <c r="E26" s="121"/>
      <c r="F26" s="122"/>
    </row>
    <row r="27" spans="1:6" ht="45" customHeight="1" x14ac:dyDescent="0.15">
      <c r="A27" s="157"/>
      <c r="B27" s="158"/>
      <c r="C27" s="153"/>
      <c r="D27" s="71" t="s">
        <v>51</v>
      </c>
      <c r="E27" s="40">
        <v>4</v>
      </c>
      <c r="F27" s="52"/>
    </row>
    <row r="28" spans="1:6" ht="45" customHeight="1" x14ac:dyDescent="0.15">
      <c r="A28" s="157"/>
      <c r="B28" s="158"/>
      <c r="C28" s="153"/>
      <c r="D28" s="71" t="s">
        <v>52</v>
      </c>
      <c r="E28" s="40">
        <v>4</v>
      </c>
      <c r="F28" s="52"/>
    </row>
    <row r="29" spans="1:6" ht="45" customHeight="1" x14ac:dyDescent="0.15">
      <c r="A29" s="157"/>
      <c r="B29" s="158"/>
      <c r="C29" s="153"/>
      <c r="D29" s="71" t="s">
        <v>57</v>
      </c>
      <c r="E29" s="28">
        <v>4</v>
      </c>
      <c r="F29" s="55"/>
    </row>
    <row r="30" spans="1:6" ht="27" customHeight="1" x14ac:dyDescent="0.15">
      <c r="A30" s="163" t="s">
        <v>10</v>
      </c>
      <c r="B30" s="163"/>
      <c r="C30" s="163"/>
      <c r="D30" s="164"/>
      <c r="E30" s="31">
        <f>SUM(E7:E29)</f>
        <v>80</v>
      </c>
      <c r="F30" s="60" t="str">
        <f>IF(SUMIF(F7:F29,"○",E7:E29)=0,"",SUMIF(F7:F29,"○",E7:E29))</f>
        <v/>
      </c>
    </row>
    <row r="31" spans="1:6" ht="27" customHeight="1" x14ac:dyDescent="0.15">
      <c r="A31" s="165" t="s">
        <v>92</v>
      </c>
      <c r="B31" s="165"/>
      <c r="C31" s="165"/>
      <c r="D31" s="166"/>
      <c r="E31" s="61" t="s">
        <v>11</v>
      </c>
      <c r="F31" s="59" t="str">
        <f>IF(SUMIF(F7:F29,"○",E7:E29)=0,"",IF(F30&gt;=41,"S",IF(F30&gt;=31,"Ⅰ",IF(F30&gt;=21,"Ⅱ","一般"))))</f>
        <v/>
      </c>
    </row>
    <row r="32" spans="1:6" ht="27" customHeight="1" x14ac:dyDescent="0.15">
      <c r="A32" s="148" t="s">
        <v>62</v>
      </c>
      <c r="B32" s="148"/>
      <c r="C32" s="148"/>
      <c r="D32" s="148"/>
      <c r="E32" s="33"/>
      <c r="F32" s="62"/>
    </row>
  </sheetData>
  <mergeCells count="14">
    <mergeCell ref="A32:D32"/>
    <mergeCell ref="A4:B4"/>
    <mergeCell ref="C4:D4"/>
    <mergeCell ref="C15:C17"/>
    <mergeCell ref="A30:D30"/>
    <mergeCell ref="A31:D31"/>
    <mergeCell ref="A6:B6"/>
    <mergeCell ref="A7:B7"/>
    <mergeCell ref="A8:B12"/>
    <mergeCell ref="A13:B19"/>
    <mergeCell ref="A25:B29"/>
    <mergeCell ref="A20:B24"/>
    <mergeCell ref="C20:C23"/>
    <mergeCell ref="C26:C29"/>
  </mergeCells>
  <phoneticPr fontId="1"/>
  <dataValidations count="2">
    <dataValidation type="list" allowBlank="1" showInputMessage="1" showErrorMessage="1" sqref="F4">
      <formula1>"A,B,C"</formula1>
    </dataValidation>
    <dataValidation type="list" allowBlank="1" showInputMessage="1" showErrorMessage="1" sqref="F7:F29 F32">
      <formula1>"○,●"</formula1>
    </dataValidation>
  </dataValidations>
  <printOptions horizontalCentered="1" verticalCentered="1"/>
  <pageMargins left="0.25" right="0.25" top="0.75" bottom="0.75" header="0.3" footer="0.3"/>
  <pageSetup paperSize="9" scale="8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zoomScale="70" zoomScaleNormal="70" workbookViewId="0"/>
  </sheetViews>
  <sheetFormatPr defaultRowHeight="13.5" x14ac:dyDescent="0.15"/>
  <cols>
    <col min="1" max="1" width="9.375" customWidth="1"/>
    <col min="2" max="2" width="5.875" customWidth="1"/>
    <col min="3" max="3" width="3.5" bestFit="1" customWidth="1"/>
    <col min="4" max="4" width="62.5" customWidth="1"/>
    <col min="5" max="5" width="8.125" customWidth="1"/>
    <col min="6" max="6" width="9.625" customWidth="1"/>
  </cols>
  <sheetData>
    <row r="1" spans="1:6" x14ac:dyDescent="0.15">
      <c r="A1" s="65" t="s">
        <v>49</v>
      </c>
    </row>
    <row r="2" spans="1:6" ht="8.25" customHeight="1" x14ac:dyDescent="0.15"/>
    <row r="3" spans="1:6" ht="21" x14ac:dyDescent="0.15">
      <c r="A3" s="57" t="s">
        <v>69</v>
      </c>
      <c r="B3" s="48"/>
      <c r="C3" s="49"/>
      <c r="D3" s="32"/>
      <c r="E3" s="18"/>
      <c r="F3" s="32"/>
    </row>
    <row r="4" spans="1:6" ht="30" customHeight="1" x14ac:dyDescent="0.15">
      <c r="A4" s="141" t="s">
        <v>0</v>
      </c>
      <c r="B4" s="142"/>
      <c r="C4" s="24" t="s">
        <v>1</v>
      </c>
      <c r="D4" s="25" t="s">
        <v>2</v>
      </c>
      <c r="E4" s="58" t="s">
        <v>3</v>
      </c>
      <c r="F4" s="56" t="s">
        <v>48</v>
      </c>
    </row>
    <row r="5" spans="1:6" ht="45" customHeight="1" x14ac:dyDescent="0.15">
      <c r="A5" s="143" t="s">
        <v>33</v>
      </c>
      <c r="B5" s="144"/>
      <c r="C5" s="67"/>
      <c r="D5" s="74" t="s">
        <v>78</v>
      </c>
      <c r="E5" s="43"/>
      <c r="F5" s="59"/>
    </row>
    <row r="6" spans="1:6" ht="32.25" customHeight="1" x14ac:dyDescent="0.15">
      <c r="A6" s="131" t="s">
        <v>34</v>
      </c>
      <c r="B6" s="145"/>
      <c r="C6" s="127"/>
      <c r="D6" s="70"/>
      <c r="E6" s="40"/>
      <c r="F6" s="52"/>
    </row>
    <row r="7" spans="1:6" ht="19.5" customHeight="1" x14ac:dyDescent="0.15">
      <c r="A7" s="146"/>
      <c r="B7" s="147"/>
      <c r="C7" s="128"/>
      <c r="D7" s="71"/>
      <c r="E7" s="28"/>
      <c r="F7" s="53"/>
    </row>
    <row r="8" spans="1:6" ht="19.5" customHeight="1" x14ac:dyDescent="0.15">
      <c r="A8" s="146"/>
      <c r="B8" s="147"/>
      <c r="C8" s="128"/>
      <c r="D8" s="71"/>
      <c r="E8" s="28"/>
      <c r="F8" s="54"/>
    </row>
    <row r="9" spans="1:6" ht="32.25" customHeight="1" x14ac:dyDescent="0.15">
      <c r="A9" s="146"/>
      <c r="B9" s="147"/>
      <c r="C9" s="19"/>
      <c r="D9" s="71"/>
      <c r="E9" s="28"/>
      <c r="F9" s="55"/>
    </row>
    <row r="10" spans="1:6" ht="19.5" customHeight="1" x14ac:dyDescent="0.15">
      <c r="A10" s="146"/>
      <c r="B10" s="147"/>
      <c r="C10" s="128"/>
      <c r="D10" s="75"/>
      <c r="E10" s="29"/>
      <c r="F10" s="54"/>
    </row>
    <row r="11" spans="1:6" ht="19.5" customHeight="1" x14ac:dyDescent="0.15">
      <c r="A11" s="131" t="s">
        <v>38</v>
      </c>
      <c r="B11" s="132"/>
      <c r="C11" s="126"/>
      <c r="D11" s="74" t="s">
        <v>83</v>
      </c>
      <c r="E11" s="41"/>
      <c r="F11" s="50"/>
    </row>
    <row r="12" spans="1:6" ht="34.5" customHeight="1" x14ac:dyDescent="0.15">
      <c r="A12" s="133"/>
      <c r="B12" s="134"/>
      <c r="C12" s="19"/>
      <c r="D12" s="71"/>
      <c r="E12" s="28"/>
      <c r="F12" s="55"/>
    </row>
    <row r="13" spans="1:6" ht="19.5" customHeight="1" x14ac:dyDescent="0.15">
      <c r="A13" s="133"/>
      <c r="B13" s="134"/>
      <c r="C13" s="135"/>
      <c r="D13" s="76"/>
      <c r="E13" s="40"/>
      <c r="F13" s="52"/>
    </row>
    <row r="14" spans="1:6" ht="19.5" customHeight="1" x14ac:dyDescent="0.15">
      <c r="A14" s="133"/>
      <c r="B14" s="134"/>
      <c r="C14" s="135"/>
      <c r="D14" s="71"/>
      <c r="E14" s="29"/>
      <c r="F14" s="52"/>
    </row>
    <row r="15" spans="1:6" ht="19.5" customHeight="1" x14ac:dyDescent="0.15">
      <c r="A15" s="133"/>
      <c r="B15" s="134"/>
      <c r="C15" s="136"/>
      <c r="D15" s="71"/>
      <c r="E15" s="29"/>
      <c r="F15" s="52"/>
    </row>
    <row r="16" spans="1:6" ht="19.5" customHeight="1" x14ac:dyDescent="0.15">
      <c r="A16" s="133"/>
      <c r="B16" s="134"/>
      <c r="C16" s="19"/>
      <c r="D16" s="71"/>
      <c r="E16" s="28"/>
      <c r="F16" s="52"/>
    </row>
    <row r="17" spans="1:6" ht="19.5" customHeight="1" x14ac:dyDescent="0.15">
      <c r="A17" s="133"/>
      <c r="B17" s="134"/>
      <c r="C17" s="128"/>
      <c r="D17" s="71"/>
      <c r="E17" s="28"/>
      <c r="F17" s="54"/>
    </row>
    <row r="18" spans="1:6" ht="19.5" customHeight="1" x14ac:dyDescent="0.15">
      <c r="A18" s="149" t="s">
        <v>40</v>
      </c>
      <c r="B18" s="145"/>
      <c r="C18" s="152"/>
      <c r="D18" s="70" t="s">
        <v>82</v>
      </c>
      <c r="E18" s="38"/>
      <c r="F18" s="50"/>
    </row>
    <row r="19" spans="1:6" ht="45" customHeight="1" x14ac:dyDescent="0.15">
      <c r="A19" s="146"/>
      <c r="B19" s="147"/>
      <c r="C19" s="153"/>
      <c r="D19" s="71" t="s">
        <v>85</v>
      </c>
      <c r="E19" s="28"/>
      <c r="F19" s="55"/>
    </row>
    <row r="20" spans="1:6" ht="45" customHeight="1" x14ac:dyDescent="0.15">
      <c r="A20" s="146"/>
      <c r="B20" s="147"/>
      <c r="C20" s="153"/>
      <c r="D20" s="71" t="s">
        <v>86</v>
      </c>
      <c r="E20" s="28"/>
      <c r="F20" s="55"/>
    </row>
    <row r="21" spans="1:6" ht="45" customHeight="1" x14ac:dyDescent="0.15">
      <c r="A21" s="146"/>
      <c r="B21" s="147"/>
      <c r="C21" s="154"/>
      <c r="D21" s="71"/>
      <c r="E21" s="28"/>
      <c r="F21" s="52"/>
    </row>
    <row r="22" spans="1:6" ht="46.5" customHeight="1" x14ac:dyDescent="0.15">
      <c r="A22" s="150"/>
      <c r="B22" s="151"/>
      <c r="C22" s="72"/>
      <c r="D22" s="71"/>
      <c r="E22" s="28"/>
      <c r="F22" s="54"/>
    </row>
    <row r="23" spans="1:6" ht="46.5" customHeight="1" x14ac:dyDescent="0.15">
      <c r="A23" s="155" t="s">
        <v>42</v>
      </c>
      <c r="B23" s="156"/>
      <c r="C23" s="127"/>
      <c r="D23" s="70" t="s">
        <v>79</v>
      </c>
      <c r="E23" s="129"/>
      <c r="F23" s="66"/>
    </row>
    <row r="24" spans="1:6" ht="36" customHeight="1" x14ac:dyDescent="0.15">
      <c r="A24" s="157"/>
      <c r="B24" s="158"/>
      <c r="C24" s="161"/>
      <c r="D24" s="71" t="s">
        <v>77</v>
      </c>
      <c r="E24" s="28"/>
      <c r="F24" s="55"/>
    </row>
    <row r="25" spans="1:6" ht="36" customHeight="1" x14ac:dyDescent="0.15">
      <c r="A25" s="157"/>
      <c r="B25" s="158"/>
      <c r="C25" s="153"/>
      <c r="D25" s="71" t="s">
        <v>87</v>
      </c>
      <c r="E25" s="40"/>
      <c r="F25" s="52"/>
    </row>
    <row r="26" spans="1:6" ht="36" customHeight="1" x14ac:dyDescent="0.15">
      <c r="A26" s="157"/>
      <c r="B26" s="158"/>
      <c r="C26" s="153"/>
      <c r="D26" s="71"/>
      <c r="E26" s="40"/>
      <c r="F26" s="52"/>
    </row>
    <row r="27" spans="1:6" ht="45" customHeight="1" x14ac:dyDescent="0.15">
      <c r="A27" s="157"/>
      <c r="B27" s="158"/>
      <c r="C27" s="153"/>
      <c r="D27" s="71" t="s">
        <v>80</v>
      </c>
      <c r="E27" s="40"/>
      <c r="F27" s="52"/>
    </row>
    <row r="28" spans="1:6" ht="45" customHeight="1" x14ac:dyDescent="0.15">
      <c r="A28" s="157"/>
      <c r="B28" s="158"/>
      <c r="C28" s="153"/>
      <c r="D28" s="71" t="s">
        <v>81</v>
      </c>
      <c r="E28" s="40"/>
      <c r="F28" s="52"/>
    </row>
    <row r="29" spans="1:6" ht="45" customHeight="1" x14ac:dyDescent="0.15">
      <c r="A29" s="157"/>
      <c r="B29" s="158"/>
      <c r="C29" s="153"/>
      <c r="D29" s="71" t="s">
        <v>84</v>
      </c>
      <c r="E29" s="28"/>
      <c r="F29" s="55"/>
    </row>
    <row r="30" spans="1:6" ht="27" customHeight="1" x14ac:dyDescent="0.15">
      <c r="A30" s="163" t="s">
        <v>10</v>
      </c>
      <c r="B30" s="163"/>
      <c r="C30" s="163"/>
      <c r="D30" s="164"/>
      <c r="E30" s="31">
        <f>SUM(E5:E29)</f>
        <v>0</v>
      </c>
      <c r="F30" s="60"/>
    </row>
    <row r="31" spans="1:6" ht="27" customHeight="1" x14ac:dyDescent="0.15">
      <c r="A31" s="165" t="s">
        <v>56</v>
      </c>
      <c r="B31" s="165"/>
      <c r="C31" s="165"/>
      <c r="D31" s="166"/>
      <c r="E31" s="61" t="s">
        <v>11</v>
      </c>
      <c r="F31" s="59"/>
    </row>
    <row r="32" spans="1:6" ht="27" customHeight="1" x14ac:dyDescent="0.15">
      <c r="A32" s="148" t="s">
        <v>62</v>
      </c>
      <c r="B32" s="148"/>
      <c r="C32" s="148"/>
      <c r="D32" s="148"/>
      <c r="E32" s="33"/>
      <c r="F32" s="62"/>
    </row>
  </sheetData>
  <mergeCells count="12">
    <mergeCell ref="A32:D32"/>
    <mergeCell ref="A18:B22"/>
    <mergeCell ref="C18:C21"/>
    <mergeCell ref="A23:B29"/>
    <mergeCell ref="C24:C29"/>
    <mergeCell ref="A30:D30"/>
    <mergeCell ref="A31:D31"/>
    <mergeCell ref="A4:B4"/>
    <mergeCell ref="A5:B5"/>
    <mergeCell ref="A6:B10"/>
    <mergeCell ref="A11:B17"/>
    <mergeCell ref="C13:C15"/>
  </mergeCells>
  <phoneticPr fontId="1"/>
  <dataValidations disablePrompts="1" count="1">
    <dataValidation type="list" allowBlank="1" showInputMessage="1" showErrorMessage="1" sqref="F5:F32">
      <formula1>"○,●"</formula1>
    </dataValidation>
  </dataValidations>
  <printOptions horizontalCentered="1" verticalCentered="1"/>
  <pageMargins left="0.25" right="0.25" top="0.75" bottom="0.75" header="0.3" footer="0.3"/>
  <pageSetup paperSize="9" scale="7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O37"/>
  <sheetViews>
    <sheetView showGridLines="0" view="pageBreakPreview" zoomScale="70" zoomScaleNormal="70" zoomScaleSheetLayoutView="70" workbookViewId="0"/>
  </sheetViews>
  <sheetFormatPr defaultRowHeight="13.5" x14ac:dyDescent="0.15"/>
  <cols>
    <col min="1" max="1" width="4.125" customWidth="1"/>
    <col min="2" max="2" width="9.375" customWidth="1"/>
    <col min="3" max="3" width="5.875" customWidth="1"/>
    <col min="4" max="4" width="3.5" customWidth="1"/>
    <col min="5" max="5" width="62.5" customWidth="1"/>
    <col min="6" max="7" width="9.375" customWidth="1"/>
    <col min="12" max="12" width="3.625" customWidth="1"/>
    <col min="13" max="13" width="62.625" customWidth="1"/>
  </cols>
  <sheetData>
    <row r="1" spans="2:15" x14ac:dyDescent="0.15">
      <c r="E1" s="89"/>
    </row>
    <row r="2" spans="2:15" ht="46.5" customHeight="1" x14ac:dyDescent="0.15">
      <c r="B2" s="94" t="s">
        <v>67</v>
      </c>
      <c r="H2" s="95"/>
      <c r="J2" s="94" t="s">
        <v>70</v>
      </c>
    </row>
    <row r="4" spans="2:15" x14ac:dyDescent="0.15">
      <c r="B4" s="88" t="s">
        <v>49</v>
      </c>
      <c r="C4" s="89"/>
      <c r="D4" s="89"/>
      <c r="F4" s="167" t="s">
        <v>68</v>
      </c>
      <c r="G4" s="167"/>
      <c r="J4" s="65" t="s">
        <v>49</v>
      </c>
    </row>
    <row r="5" spans="2:15" ht="8.25" customHeight="1" x14ac:dyDescent="0.15">
      <c r="B5" s="89"/>
      <c r="C5" s="89"/>
      <c r="D5" s="89"/>
      <c r="E5" s="89"/>
      <c r="F5" s="167"/>
      <c r="G5" s="167"/>
    </row>
    <row r="6" spans="2:15" ht="21.75" thickBot="1" x14ac:dyDescent="0.2">
      <c r="B6" s="57" t="s">
        <v>69</v>
      </c>
      <c r="C6" s="90"/>
      <c r="D6" s="91"/>
      <c r="E6" s="92"/>
      <c r="F6" s="93"/>
      <c r="G6" s="92"/>
      <c r="J6" s="57" t="s">
        <v>69</v>
      </c>
      <c r="K6" s="48"/>
      <c r="L6" s="49"/>
      <c r="M6" s="32"/>
      <c r="N6" s="18"/>
      <c r="O6" s="32"/>
    </row>
    <row r="7" spans="2:15" ht="31.5" customHeight="1" thickBot="1" x14ac:dyDescent="0.2">
      <c r="B7" s="137" t="s">
        <v>44</v>
      </c>
      <c r="C7" s="138"/>
      <c r="D7" s="139"/>
      <c r="E7" s="140"/>
      <c r="F7" s="63" t="s">
        <v>46</v>
      </c>
      <c r="G7" s="64" t="s">
        <v>47</v>
      </c>
      <c r="J7" s="137" t="s">
        <v>44</v>
      </c>
      <c r="K7" s="138"/>
      <c r="L7" s="178"/>
      <c r="M7" s="179"/>
      <c r="N7" s="63" t="s">
        <v>46</v>
      </c>
      <c r="O7" s="64" t="s">
        <v>47</v>
      </c>
    </row>
    <row r="8" spans="2:15" ht="10.5" customHeight="1" x14ac:dyDescent="0.15">
      <c r="B8" s="20"/>
      <c r="C8" s="20"/>
      <c r="D8" s="21"/>
      <c r="E8" s="20"/>
      <c r="F8" s="22"/>
      <c r="G8" s="23"/>
      <c r="J8" s="20"/>
      <c r="K8" s="20"/>
      <c r="L8" s="21"/>
      <c r="M8" s="20"/>
      <c r="N8" s="22"/>
      <c r="O8" s="23"/>
    </row>
    <row r="9" spans="2:15" ht="30" customHeight="1" x14ac:dyDescent="0.15">
      <c r="B9" s="141" t="s">
        <v>0</v>
      </c>
      <c r="C9" s="142"/>
      <c r="D9" s="24" t="s">
        <v>1</v>
      </c>
      <c r="E9" s="25" t="s">
        <v>2</v>
      </c>
      <c r="F9" s="58" t="s">
        <v>3</v>
      </c>
      <c r="G9" s="56" t="s">
        <v>48</v>
      </c>
      <c r="J9" s="141" t="s">
        <v>0</v>
      </c>
      <c r="K9" s="142"/>
      <c r="L9" s="24" t="s">
        <v>65</v>
      </c>
      <c r="M9" s="25" t="s">
        <v>2</v>
      </c>
      <c r="N9" s="58" t="s">
        <v>3</v>
      </c>
      <c r="O9" s="56" t="s">
        <v>48</v>
      </c>
    </row>
    <row r="10" spans="2:15" ht="45" customHeight="1" x14ac:dyDescent="0.15">
      <c r="B10" s="143" t="s">
        <v>33</v>
      </c>
      <c r="C10" s="144"/>
      <c r="D10" s="67">
        <v>1</v>
      </c>
      <c r="E10" s="74" t="s">
        <v>43</v>
      </c>
      <c r="F10" s="97">
        <v>2</v>
      </c>
      <c r="G10" s="59"/>
      <c r="J10" s="180" t="s">
        <v>33</v>
      </c>
      <c r="K10" s="181"/>
      <c r="L10" s="67">
        <v>1</v>
      </c>
      <c r="M10" s="37" t="s">
        <v>43</v>
      </c>
      <c r="N10" s="97">
        <v>6</v>
      </c>
      <c r="O10" s="59"/>
    </row>
    <row r="11" spans="2:15" ht="32.25" customHeight="1" x14ac:dyDescent="0.15">
      <c r="B11" s="131" t="s">
        <v>34</v>
      </c>
      <c r="C11" s="145"/>
      <c r="D11" s="78">
        <v>2</v>
      </c>
      <c r="E11" s="70" t="s">
        <v>35</v>
      </c>
      <c r="F11" s="113">
        <v>4</v>
      </c>
      <c r="G11" s="52"/>
      <c r="J11" s="182" t="s">
        <v>34</v>
      </c>
      <c r="K11" s="183"/>
      <c r="L11" s="78">
        <v>2</v>
      </c>
      <c r="M11" s="34" t="s">
        <v>35</v>
      </c>
      <c r="N11" s="98">
        <v>6</v>
      </c>
      <c r="O11" s="52"/>
    </row>
    <row r="12" spans="2:15" ht="19.5" customHeight="1" x14ac:dyDescent="0.15">
      <c r="B12" s="146"/>
      <c r="C12" s="147"/>
      <c r="D12" s="79">
        <v>3</v>
      </c>
      <c r="E12" s="71" t="s">
        <v>4</v>
      </c>
      <c r="F12" s="114">
        <v>4</v>
      </c>
      <c r="G12" s="53"/>
      <c r="J12" s="184"/>
      <c r="K12" s="185"/>
      <c r="L12" s="79">
        <v>3</v>
      </c>
      <c r="M12" s="35" t="s">
        <v>4</v>
      </c>
      <c r="N12" s="99">
        <v>6</v>
      </c>
      <c r="O12" s="53"/>
    </row>
    <row r="13" spans="2:15" ht="19.5" customHeight="1" x14ac:dyDescent="0.15">
      <c r="B13" s="146"/>
      <c r="C13" s="147"/>
      <c r="D13" s="79">
        <v>4</v>
      </c>
      <c r="E13" s="71" t="s">
        <v>5</v>
      </c>
      <c r="F13" s="114">
        <v>4</v>
      </c>
      <c r="G13" s="54"/>
      <c r="J13" s="184"/>
      <c r="K13" s="185"/>
      <c r="L13" s="79">
        <v>4</v>
      </c>
      <c r="M13" s="35" t="s">
        <v>5</v>
      </c>
      <c r="N13" s="99">
        <v>6</v>
      </c>
      <c r="O13" s="54"/>
    </row>
    <row r="14" spans="2:15" ht="32.25" customHeight="1" x14ac:dyDescent="0.15">
      <c r="B14" s="146"/>
      <c r="C14" s="147"/>
      <c r="D14" s="19">
        <v>5</v>
      </c>
      <c r="E14" s="71" t="s">
        <v>36</v>
      </c>
      <c r="F14" s="114">
        <v>3</v>
      </c>
      <c r="G14" s="55"/>
      <c r="J14" s="184"/>
      <c r="K14" s="185"/>
      <c r="L14" s="19">
        <v>5</v>
      </c>
      <c r="M14" s="35" t="s">
        <v>36</v>
      </c>
      <c r="N14" s="99">
        <v>4</v>
      </c>
      <c r="O14" s="55"/>
    </row>
    <row r="15" spans="2:15" ht="19.5" customHeight="1" x14ac:dyDescent="0.15">
      <c r="B15" s="146"/>
      <c r="C15" s="147"/>
      <c r="D15" s="79">
        <v>6</v>
      </c>
      <c r="E15" s="75" t="s">
        <v>37</v>
      </c>
      <c r="F15" s="115">
        <v>3</v>
      </c>
      <c r="G15" s="54"/>
      <c r="J15" s="184"/>
      <c r="K15" s="185"/>
      <c r="L15" s="79">
        <v>6</v>
      </c>
      <c r="M15" s="36" t="s">
        <v>37</v>
      </c>
      <c r="N15" s="100">
        <v>4</v>
      </c>
      <c r="O15" s="54"/>
    </row>
    <row r="16" spans="2:15" ht="19.5" customHeight="1" x14ac:dyDescent="0.15">
      <c r="B16" s="131" t="s">
        <v>38</v>
      </c>
      <c r="C16" s="132"/>
      <c r="D16" s="77">
        <v>7</v>
      </c>
      <c r="E16" s="74" t="s">
        <v>72</v>
      </c>
      <c r="F16" s="116">
        <v>4</v>
      </c>
      <c r="G16" s="50"/>
      <c r="J16" s="168" t="s">
        <v>38</v>
      </c>
      <c r="K16" s="169"/>
      <c r="L16" s="77">
        <v>7</v>
      </c>
      <c r="M16" s="74" t="s">
        <v>66</v>
      </c>
      <c r="N16" s="41">
        <v>6</v>
      </c>
      <c r="O16" s="50"/>
    </row>
    <row r="17" spans="2:15" ht="34.5" customHeight="1" x14ac:dyDescent="0.15">
      <c r="B17" s="133"/>
      <c r="C17" s="134"/>
      <c r="D17" s="19">
        <v>8</v>
      </c>
      <c r="E17" s="71" t="s">
        <v>55</v>
      </c>
      <c r="F17" s="114">
        <v>4</v>
      </c>
      <c r="G17" s="55"/>
      <c r="J17" s="170"/>
      <c r="K17" s="171"/>
      <c r="L17" s="19">
        <v>8</v>
      </c>
      <c r="M17" s="71" t="s">
        <v>55</v>
      </c>
      <c r="N17" s="28">
        <v>6</v>
      </c>
      <c r="O17" s="55"/>
    </row>
    <row r="18" spans="2:15" ht="19.5" customHeight="1" x14ac:dyDescent="0.15">
      <c r="B18" s="133"/>
      <c r="C18" s="134"/>
      <c r="D18" s="135">
        <v>9</v>
      </c>
      <c r="E18" s="76" t="s">
        <v>6</v>
      </c>
      <c r="F18" s="40">
        <v>4</v>
      </c>
      <c r="G18" s="52"/>
      <c r="J18" s="170"/>
      <c r="K18" s="171"/>
      <c r="L18" s="135">
        <v>9</v>
      </c>
      <c r="M18" s="42" t="s">
        <v>6</v>
      </c>
      <c r="N18" s="40">
        <v>4</v>
      </c>
      <c r="O18" s="52"/>
    </row>
    <row r="19" spans="2:15" ht="19.5" customHeight="1" x14ac:dyDescent="0.15">
      <c r="B19" s="133"/>
      <c r="C19" s="134"/>
      <c r="D19" s="135"/>
      <c r="E19" s="71" t="s">
        <v>7</v>
      </c>
      <c r="F19" s="29">
        <v>4</v>
      </c>
      <c r="G19" s="52"/>
      <c r="J19" s="170"/>
      <c r="K19" s="171"/>
      <c r="L19" s="135"/>
      <c r="M19" s="35" t="s">
        <v>7</v>
      </c>
      <c r="N19" s="29">
        <v>4</v>
      </c>
      <c r="O19" s="52"/>
    </row>
    <row r="20" spans="2:15" ht="19.5" customHeight="1" x14ac:dyDescent="0.15">
      <c r="B20" s="133"/>
      <c r="C20" s="134"/>
      <c r="D20" s="136"/>
      <c r="E20" s="71" t="s">
        <v>8</v>
      </c>
      <c r="F20" s="29">
        <v>4</v>
      </c>
      <c r="G20" s="52"/>
      <c r="J20" s="170"/>
      <c r="K20" s="171"/>
      <c r="L20" s="136"/>
      <c r="M20" s="35" t="s">
        <v>8</v>
      </c>
      <c r="N20" s="29">
        <v>4</v>
      </c>
      <c r="O20" s="52"/>
    </row>
    <row r="21" spans="2:15" ht="19.5" customHeight="1" x14ac:dyDescent="0.15">
      <c r="B21" s="133"/>
      <c r="C21" s="134"/>
      <c r="D21" s="19">
        <v>10</v>
      </c>
      <c r="E21" s="71" t="s">
        <v>39</v>
      </c>
      <c r="F21" s="114">
        <v>3</v>
      </c>
      <c r="G21" s="52"/>
      <c r="J21" s="170"/>
      <c r="K21" s="171"/>
      <c r="L21" s="19">
        <v>10</v>
      </c>
      <c r="M21" s="35" t="s">
        <v>39</v>
      </c>
      <c r="N21" s="28">
        <v>2</v>
      </c>
      <c r="O21" s="52"/>
    </row>
    <row r="22" spans="2:15" ht="19.5" customHeight="1" x14ac:dyDescent="0.15">
      <c r="B22" s="133"/>
      <c r="C22" s="134"/>
      <c r="D22" s="79">
        <v>11</v>
      </c>
      <c r="E22" s="102" t="s">
        <v>71</v>
      </c>
      <c r="F22" s="115">
        <v>3</v>
      </c>
      <c r="G22" s="54"/>
      <c r="J22" s="170"/>
      <c r="K22" s="171"/>
      <c r="L22" s="79">
        <v>11</v>
      </c>
      <c r="M22" s="35" t="s">
        <v>9</v>
      </c>
      <c r="N22" s="28">
        <v>2</v>
      </c>
      <c r="O22" s="54"/>
    </row>
    <row r="23" spans="2:15" ht="57.75" customHeight="1" x14ac:dyDescent="0.15">
      <c r="B23" s="149" t="s">
        <v>40</v>
      </c>
      <c r="C23" s="145"/>
      <c r="D23" s="152">
        <v>12</v>
      </c>
      <c r="E23" s="101" t="s">
        <v>61</v>
      </c>
      <c r="F23" s="123"/>
      <c r="G23" s="122"/>
      <c r="J23" s="172" t="s">
        <v>40</v>
      </c>
      <c r="K23" s="173"/>
      <c r="L23" s="80">
        <v>12</v>
      </c>
      <c r="M23" s="81" t="s">
        <v>41</v>
      </c>
      <c r="N23" s="120">
        <v>5</v>
      </c>
      <c r="O23" s="60"/>
    </row>
    <row r="24" spans="2:15" ht="45" customHeight="1" x14ac:dyDescent="0.15">
      <c r="B24" s="146"/>
      <c r="C24" s="147"/>
      <c r="D24" s="153"/>
      <c r="E24" s="102" t="s">
        <v>51</v>
      </c>
      <c r="F24" s="99">
        <v>3</v>
      </c>
      <c r="G24" s="55"/>
      <c r="J24" s="174" t="s">
        <v>42</v>
      </c>
      <c r="K24" s="175"/>
      <c r="L24" s="82">
        <v>13</v>
      </c>
      <c r="M24" s="83" t="s">
        <v>50</v>
      </c>
      <c r="N24" s="121"/>
      <c r="O24" s="122"/>
    </row>
    <row r="25" spans="2:15" ht="45" customHeight="1" x14ac:dyDescent="0.15">
      <c r="B25" s="146"/>
      <c r="C25" s="147"/>
      <c r="D25" s="153"/>
      <c r="E25" s="102" t="s">
        <v>52</v>
      </c>
      <c r="F25" s="99">
        <v>3</v>
      </c>
      <c r="G25" s="55"/>
      <c r="J25" s="174"/>
      <c r="K25" s="175"/>
      <c r="L25" s="84"/>
      <c r="M25" s="85" t="s">
        <v>51</v>
      </c>
      <c r="N25" s="99">
        <v>5</v>
      </c>
      <c r="O25" s="55"/>
    </row>
    <row r="26" spans="2:15" ht="45" customHeight="1" x14ac:dyDescent="0.15">
      <c r="B26" s="146"/>
      <c r="C26" s="147"/>
      <c r="D26" s="154"/>
      <c r="E26" s="102" t="s">
        <v>57</v>
      </c>
      <c r="F26" s="99">
        <v>3</v>
      </c>
      <c r="G26" s="52"/>
      <c r="J26" s="174"/>
      <c r="K26" s="175"/>
      <c r="L26" s="84"/>
      <c r="M26" s="85" t="s">
        <v>52</v>
      </c>
      <c r="N26" s="99">
        <v>5</v>
      </c>
      <c r="O26" s="55"/>
    </row>
    <row r="27" spans="2:15" ht="46.5" customHeight="1" x14ac:dyDescent="0.15">
      <c r="B27" s="150"/>
      <c r="C27" s="151"/>
      <c r="D27" s="72">
        <v>13</v>
      </c>
      <c r="E27" s="71" t="s">
        <v>41</v>
      </c>
      <c r="F27" s="114">
        <v>5</v>
      </c>
      <c r="G27" s="54"/>
      <c r="J27" s="176"/>
      <c r="K27" s="177"/>
      <c r="L27" s="86"/>
      <c r="M27" s="87" t="s">
        <v>63</v>
      </c>
      <c r="N27" s="104">
        <v>5</v>
      </c>
      <c r="O27" s="51"/>
    </row>
    <row r="28" spans="2:15" ht="46.5" customHeight="1" x14ac:dyDescent="0.15">
      <c r="B28" s="155" t="s">
        <v>42</v>
      </c>
      <c r="C28" s="156"/>
      <c r="D28" s="78">
        <v>14</v>
      </c>
      <c r="E28" s="101" t="s">
        <v>60</v>
      </c>
      <c r="F28" s="117">
        <v>5</v>
      </c>
      <c r="G28" s="66"/>
      <c r="J28" s="163" t="s">
        <v>10</v>
      </c>
      <c r="K28" s="163"/>
      <c r="L28" s="163"/>
      <c r="M28" s="164"/>
      <c r="N28" s="31">
        <f>SUM(N10:N27)</f>
        <v>80</v>
      </c>
      <c r="O28" s="60"/>
    </row>
    <row r="29" spans="2:15" ht="36" customHeight="1" x14ac:dyDescent="0.15">
      <c r="B29" s="157"/>
      <c r="C29" s="158"/>
      <c r="D29" s="161">
        <v>15</v>
      </c>
      <c r="E29" s="71" t="s">
        <v>50</v>
      </c>
      <c r="F29" s="121"/>
      <c r="G29" s="122"/>
      <c r="J29" s="165" t="s">
        <v>56</v>
      </c>
      <c r="K29" s="165"/>
      <c r="L29" s="165"/>
      <c r="M29" s="166"/>
      <c r="N29" s="61" t="s">
        <v>11</v>
      </c>
      <c r="O29" s="59"/>
    </row>
    <row r="30" spans="2:15" ht="45" customHeight="1" x14ac:dyDescent="0.15">
      <c r="B30" s="157"/>
      <c r="C30" s="158"/>
      <c r="D30" s="153"/>
      <c r="E30" s="35" t="s">
        <v>51</v>
      </c>
      <c r="F30" s="113">
        <v>3</v>
      </c>
      <c r="G30" s="52"/>
      <c r="J30" s="148" t="s">
        <v>64</v>
      </c>
      <c r="K30" s="148"/>
      <c r="L30" s="148"/>
      <c r="M30" s="148"/>
      <c r="N30" s="33"/>
      <c r="O30" s="62"/>
    </row>
    <row r="31" spans="2:15" ht="45" customHeight="1" x14ac:dyDescent="0.15">
      <c r="B31" s="157"/>
      <c r="C31" s="158"/>
      <c r="D31" s="153"/>
      <c r="E31" s="35" t="s">
        <v>52</v>
      </c>
      <c r="F31" s="113">
        <v>3</v>
      </c>
      <c r="G31" s="52"/>
    </row>
    <row r="32" spans="2:15" ht="45" customHeight="1" x14ac:dyDescent="0.15">
      <c r="B32" s="157"/>
      <c r="C32" s="158"/>
      <c r="D32" s="153"/>
      <c r="E32" s="35" t="s">
        <v>57</v>
      </c>
      <c r="F32" s="114">
        <v>3</v>
      </c>
      <c r="G32" s="55"/>
    </row>
    <row r="33" spans="2:7" ht="45" customHeight="1" x14ac:dyDescent="0.15">
      <c r="B33" s="157"/>
      <c r="C33" s="158"/>
      <c r="D33" s="153"/>
      <c r="E33" s="105" t="s">
        <v>58</v>
      </c>
      <c r="F33" s="114">
        <v>3</v>
      </c>
      <c r="G33" s="55"/>
    </row>
    <row r="34" spans="2:7" ht="45" customHeight="1" x14ac:dyDescent="0.15">
      <c r="B34" s="159"/>
      <c r="C34" s="160"/>
      <c r="D34" s="162"/>
      <c r="E34" s="106" t="s">
        <v>59</v>
      </c>
      <c r="F34" s="118">
        <v>3</v>
      </c>
      <c r="G34" s="51"/>
    </row>
    <row r="35" spans="2:7" ht="27" customHeight="1" x14ac:dyDescent="0.15">
      <c r="B35" s="163" t="s">
        <v>10</v>
      </c>
      <c r="C35" s="163"/>
      <c r="D35" s="163"/>
      <c r="E35" s="164"/>
      <c r="F35" s="96">
        <f>SUM(F10:F34)</f>
        <v>80</v>
      </c>
      <c r="G35" s="60"/>
    </row>
    <row r="36" spans="2:7" ht="27" customHeight="1" x14ac:dyDescent="0.15">
      <c r="B36" s="165" t="s">
        <v>56</v>
      </c>
      <c r="C36" s="165"/>
      <c r="D36" s="165"/>
      <c r="E36" s="166"/>
      <c r="F36" s="61" t="s">
        <v>11</v>
      </c>
      <c r="G36" s="59"/>
    </row>
    <row r="37" spans="2:7" ht="27" customHeight="1" x14ac:dyDescent="0.15">
      <c r="B37" s="148" t="s">
        <v>62</v>
      </c>
      <c r="C37" s="148"/>
      <c r="D37" s="148"/>
      <c r="E37" s="148"/>
      <c r="F37" s="33"/>
      <c r="G37" s="62"/>
    </row>
  </sheetData>
  <mergeCells count="27">
    <mergeCell ref="B37:E37"/>
    <mergeCell ref="B7:C7"/>
    <mergeCell ref="D7:E7"/>
    <mergeCell ref="D18:D20"/>
    <mergeCell ref="B35:E35"/>
    <mergeCell ref="B36:E36"/>
    <mergeCell ref="B9:C9"/>
    <mergeCell ref="B10:C10"/>
    <mergeCell ref="B11:C15"/>
    <mergeCell ref="B16:C22"/>
    <mergeCell ref="B28:C34"/>
    <mergeCell ref="B23:C27"/>
    <mergeCell ref="D23:D26"/>
    <mergeCell ref="D29:D34"/>
    <mergeCell ref="J29:M29"/>
    <mergeCell ref="J30:M30"/>
    <mergeCell ref="F4:G5"/>
    <mergeCell ref="J16:K22"/>
    <mergeCell ref="L18:L20"/>
    <mergeCell ref="J23:K23"/>
    <mergeCell ref="J24:K27"/>
    <mergeCell ref="J28:M28"/>
    <mergeCell ref="J7:K7"/>
    <mergeCell ref="L7:M7"/>
    <mergeCell ref="J9:K9"/>
    <mergeCell ref="J10:K10"/>
    <mergeCell ref="J11:K15"/>
  </mergeCells>
  <phoneticPr fontId="1"/>
  <dataValidations count="2">
    <dataValidation type="list" allowBlank="1" showInputMessage="1" showErrorMessage="1" sqref="G7 O7">
      <formula1>"A,B,C"</formula1>
    </dataValidation>
    <dataValidation type="list" allowBlank="1" showInputMessage="1" showErrorMessage="1" sqref="G10:G37 O10:O30">
      <formula1>"○,●"</formula1>
    </dataValidation>
  </dataValidations>
  <printOptions horizontalCentered="1" verticalCentered="1"/>
  <pageMargins left="0.25" right="0.25" top="0.75" bottom="0.75" header="0.3" footer="0.3"/>
  <pageSetup paperSize="8" scale="71"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O37"/>
  <sheetViews>
    <sheetView showGridLines="0" view="pageBreakPreview" zoomScale="70" zoomScaleNormal="70" zoomScaleSheetLayoutView="70" workbookViewId="0"/>
  </sheetViews>
  <sheetFormatPr defaultRowHeight="13.5" x14ac:dyDescent="0.15"/>
  <cols>
    <col min="1" max="1" width="4.125" customWidth="1"/>
    <col min="2" max="2" width="9.375" customWidth="1"/>
    <col min="3" max="3" width="5.875" customWidth="1"/>
    <col min="4" max="4" width="3.5" customWidth="1"/>
    <col min="5" max="5" width="62.5" customWidth="1"/>
    <col min="6" max="7" width="9.375" customWidth="1"/>
    <col min="10" max="10" width="9.375" customWidth="1"/>
    <col min="11" max="11" width="5.875" customWidth="1"/>
    <col min="12" max="12" width="3.5" customWidth="1"/>
    <col min="13" max="13" width="62.5" customWidth="1"/>
    <col min="14" max="15" width="9.375" customWidth="1"/>
  </cols>
  <sheetData>
    <row r="1" spans="2:15" x14ac:dyDescent="0.15">
      <c r="E1" s="89"/>
      <c r="M1" s="89"/>
    </row>
    <row r="2" spans="2:15" ht="46.5" customHeight="1" x14ac:dyDescent="0.15">
      <c r="B2" s="94" t="s">
        <v>73</v>
      </c>
      <c r="H2" s="95"/>
      <c r="J2" s="94" t="s">
        <v>74</v>
      </c>
    </row>
    <row r="4" spans="2:15" x14ac:dyDescent="0.15">
      <c r="B4" s="88" t="s">
        <v>49</v>
      </c>
      <c r="C4" s="89"/>
      <c r="D4" s="89"/>
      <c r="F4" s="167" t="s">
        <v>68</v>
      </c>
      <c r="G4" s="167"/>
      <c r="J4" s="88" t="s">
        <v>49</v>
      </c>
      <c r="K4" s="89"/>
      <c r="L4" s="89"/>
      <c r="N4" s="186"/>
      <c r="O4" s="186"/>
    </row>
    <row r="5" spans="2:15" ht="8.25" customHeight="1" x14ac:dyDescent="0.15">
      <c r="B5" s="89"/>
      <c r="C5" s="89"/>
      <c r="D5" s="89"/>
      <c r="E5" s="89"/>
      <c r="F5" s="167"/>
      <c r="G5" s="167"/>
      <c r="J5" s="89"/>
      <c r="K5" s="89"/>
      <c r="L5" s="89"/>
      <c r="M5" s="89"/>
      <c r="N5" s="186"/>
      <c r="O5" s="186"/>
    </row>
    <row r="6" spans="2:15" ht="21.75" thickBot="1" x14ac:dyDescent="0.2">
      <c r="B6" s="57" t="s">
        <v>69</v>
      </c>
      <c r="C6" s="90"/>
      <c r="D6" s="91"/>
      <c r="E6" s="92"/>
      <c r="F6" s="93"/>
      <c r="G6" s="92"/>
      <c r="J6" s="57" t="s">
        <v>69</v>
      </c>
      <c r="K6" s="90"/>
      <c r="L6" s="91"/>
      <c r="M6" s="92"/>
      <c r="N6" s="93"/>
      <c r="O6" s="92"/>
    </row>
    <row r="7" spans="2:15" ht="31.5" customHeight="1" thickBot="1" x14ac:dyDescent="0.2">
      <c r="B7" s="137" t="s">
        <v>44</v>
      </c>
      <c r="C7" s="138"/>
      <c r="D7" s="139"/>
      <c r="E7" s="140"/>
      <c r="F7" s="63" t="s">
        <v>46</v>
      </c>
      <c r="G7" s="64" t="s">
        <v>47</v>
      </c>
      <c r="J7" s="137" t="s">
        <v>44</v>
      </c>
      <c r="K7" s="138"/>
      <c r="L7" s="178"/>
      <c r="M7" s="179"/>
      <c r="N7" s="63" t="s">
        <v>46</v>
      </c>
      <c r="O7" s="64" t="s">
        <v>47</v>
      </c>
    </row>
    <row r="8" spans="2:15" ht="10.5" customHeight="1" x14ac:dyDescent="0.15">
      <c r="B8" s="20"/>
      <c r="C8" s="20"/>
      <c r="D8" s="21"/>
      <c r="E8" s="20"/>
      <c r="F8" s="22"/>
      <c r="G8" s="23"/>
      <c r="J8" s="20"/>
      <c r="K8" s="20"/>
      <c r="L8" s="21"/>
      <c r="M8" s="20"/>
      <c r="N8" s="22"/>
      <c r="O8" s="23"/>
    </row>
    <row r="9" spans="2:15" ht="30" customHeight="1" x14ac:dyDescent="0.15">
      <c r="B9" s="141" t="s">
        <v>0</v>
      </c>
      <c r="C9" s="142"/>
      <c r="D9" s="24" t="s">
        <v>1</v>
      </c>
      <c r="E9" s="25" t="s">
        <v>2</v>
      </c>
      <c r="F9" s="58" t="s">
        <v>3</v>
      </c>
      <c r="G9" s="56" t="s">
        <v>48</v>
      </c>
      <c r="J9" s="141" t="s">
        <v>0</v>
      </c>
      <c r="K9" s="142"/>
      <c r="L9" s="24" t="s">
        <v>1</v>
      </c>
      <c r="M9" s="25" t="s">
        <v>2</v>
      </c>
      <c r="N9" s="58" t="s">
        <v>3</v>
      </c>
      <c r="O9" s="56" t="s">
        <v>48</v>
      </c>
    </row>
    <row r="10" spans="2:15" ht="45" customHeight="1" x14ac:dyDescent="0.15">
      <c r="B10" s="143" t="s">
        <v>33</v>
      </c>
      <c r="C10" s="144"/>
      <c r="D10" s="67">
        <v>1</v>
      </c>
      <c r="E10" s="74" t="s">
        <v>43</v>
      </c>
      <c r="F10" s="43">
        <v>2</v>
      </c>
      <c r="G10" s="59"/>
      <c r="J10" s="143" t="s">
        <v>33</v>
      </c>
      <c r="K10" s="144"/>
      <c r="L10" s="67">
        <v>1</v>
      </c>
      <c r="M10" s="74" t="s">
        <v>43</v>
      </c>
      <c r="N10" s="43">
        <v>2</v>
      </c>
      <c r="O10" s="59"/>
    </row>
    <row r="11" spans="2:15" ht="32.25" customHeight="1" x14ac:dyDescent="0.15">
      <c r="B11" s="131" t="s">
        <v>34</v>
      </c>
      <c r="C11" s="145"/>
      <c r="D11" s="111">
        <v>2</v>
      </c>
      <c r="E11" s="70" t="s">
        <v>35</v>
      </c>
      <c r="F11" s="113">
        <v>4</v>
      </c>
      <c r="G11" s="52"/>
      <c r="J11" s="131" t="s">
        <v>34</v>
      </c>
      <c r="K11" s="145"/>
      <c r="L11" s="111">
        <v>2</v>
      </c>
      <c r="M11" s="70" t="s">
        <v>35</v>
      </c>
      <c r="N11" s="98">
        <v>3</v>
      </c>
      <c r="O11" s="52"/>
    </row>
    <row r="12" spans="2:15" ht="19.5" customHeight="1" x14ac:dyDescent="0.15">
      <c r="B12" s="146"/>
      <c r="C12" s="147"/>
      <c r="D12" s="112">
        <v>3</v>
      </c>
      <c r="E12" s="71" t="s">
        <v>4</v>
      </c>
      <c r="F12" s="114">
        <v>4</v>
      </c>
      <c r="G12" s="53"/>
      <c r="J12" s="146"/>
      <c r="K12" s="147"/>
      <c r="L12" s="112">
        <v>3</v>
      </c>
      <c r="M12" s="71" t="s">
        <v>4</v>
      </c>
      <c r="N12" s="99">
        <v>3</v>
      </c>
      <c r="O12" s="53"/>
    </row>
    <row r="13" spans="2:15" ht="19.5" customHeight="1" x14ac:dyDescent="0.15">
      <c r="B13" s="146"/>
      <c r="C13" s="147"/>
      <c r="D13" s="112">
        <v>4</v>
      </c>
      <c r="E13" s="71" t="s">
        <v>5</v>
      </c>
      <c r="F13" s="114">
        <v>4</v>
      </c>
      <c r="G13" s="54"/>
      <c r="J13" s="146"/>
      <c r="K13" s="147"/>
      <c r="L13" s="112">
        <v>4</v>
      </c>
      <c r="M13" s="71" t="s">
        <v>5</v>
      </c>
      <c r="N13" s="99">
        <v>3</v>
      </c>
      <c r="O13" s="54"/>
    </row>
    <row r="14" spans="2:15" ht="32.25" customHeight="1" x14ac:dyDescent="0.15">
      <c r="B14" s="146"/>
      <c r="C14" s="147"/>
      <c r="D14" s="19">
        <v>5</v>
      </c>
      <c r="E14" s="71" t="s">
        <v>36</v>
      </c>
      <c r="F14" s="114">
        <v>3</v>
      </c>
      <c r="G14" s="55"/>
      <c r="J14" s="146"/>
      <c r="K14" s="147"/>
      <c r="L14" s="19">
        <v>5</v>
      </c>
      <c r="M14" s="71" t="s">
        <v>36</v>
      </c>
      <c r="N14" s="99">
        <v>2</v>
      </c>
      <c r="O14" s="55"/>
    </row>
    <row r="15" spans="2:15" ht="19.5" customHeight="1" x14ac:dyDescent="0.15">
      <c r="B15" s="146"/>
      <c r="C15" s="147"/>
      <c r="D15" s="112">
        <v>6</v>
      </c>
      <c r="E15" s="75" t="s">
        <v>37</v>
      </c>
      <c r="F15" s="115">
        <v>3</v>
      </c>
      <c r="G15" s="54"/>
      <c r="J15" s="146"/>
      <c r="K15" s="147"/>
      <c r="L15" s="112">
        <v>6</v>
      </c>
      <c r="M15" s="75" t="s">
        <v>37</v>
      </c>
      <c r="N15" s="100">
        <v>2</v>
      </c>
      <c r="O15" s="54"/>
    </row>
    <row r="16" spans="2:15" ht="19.5" customHeight="1" x14ac:dyDescent="0.15">
      <c r="B16" s="131" t="s">
        <v>38</v>
      </c>
      <c r="C16" s="132"/>
      <c r="D16" s="110">
        <v>7</v>
      </c>
      <c r="E16" s="74" t="s">
        <v>54</v>
      </c>
      <c r="F16" s="116">
        <v>4</v>
      </c>
      <c r="G16" s="50"/>
      <c r="J16" s="131" t="s">
        <v>38</v>
      </c>
      <c r="K16" s="132"/>
      <c r="L16" s="110">
        <v>7</v>
      </c>
      <c r="M16" s="74" t="s">
        <v>54</v>
      </c>
      <c r="N16" s="120">
        <v>6</v>
      </c>
      <c r="O16" s="50"/>
    </row>
    <row r="17" spans="2:15" ht="34.5" customHeight="1" x14ac:dyDescent="0.15">
      <c r="B17" s="133"/>
      <c r="C17" s="134"/>
      <c r="D17" s="19">
        <v>8</v>
      </c>
      <c r="E17" s="71" t="s">
        <v>55</v>
      </c>
      <c r="F17" s="114">
        <v>4</v>
      </c>
      <c r="G17" s="55"/>
      <c r="J17" s="133"/>
      <c r="K17" s="134"/>
      <c r="L17" s="19">
        <v>8</v>
      </c>
      <c r="M17" s="71" t="s">
        <v>55</v>
      </c>
      <c r="N17" s="99">
        <v>6</v>
      </c>
      <c r="O17" s="55"/>
    </row>
    <row r="18" spans="2:15" ht="19.5" customHeight="1" x14ac:dyDescent="0.15">
      <c r="B18" s="133"/>
      <c r="C18" s="134"/>
      <c r="D18" s="135">
        <v>9</v>
      </c>
      <c r="E18" s="76" t="s">
        <v>6</v>
      </c>
      <c r="F18" s="40">
        <v>4</v>
      </c>
      <c r="G18" s="52"/>
      <c r="J18" s="133"/>
      <c r="K18" s="134"/>
      <c r="L18" s="153">
        <v>9</v>
      </c>
      <c r="M18" s="76" t="s">
        <v>6</v>
      </c>
      <c r="N18" s="40">
        <v>4</v>
      </c>
      <c r="O18" s="52"/>
    </row>
    <row r="19" spans="2:15" ht="19.5" customHeight="1" x14ac:dyDescent="0.15">
      <c r="B19" s="133"/>
      <c r="C19" s="134"/>
      <c r="D19" s="135"/>
      <c r="E19" s="71" t="s">
        <v>7</v>
      </c>
      <c r="F19" s="29">
        <v>4</v>
      </c>
      <c r="G19" s="52"/>
      <c r="J19" s="133"/>
      <c r="K19" s="134"/>
      <c r="L19" s="153"/>
      <c r="M19" s="71" t="s">
        <v>7</v>
      </c>
      <c r="N19" s="29">
        <v>4</v>
      </c>
      <c r="O19" s="52"/>
    </row>
    <row r="20" spans="2:15" ht="19.5" customHeight="1" x14ac:dyDescent="0.15">
      <c r="B20" s="133"/>
      <c r="C20" s="134"/>
      <c r="D20" s="136"/>
      <c r="E20" s="71" t="s">
        <v>8</v>
      </c>
      <c r="F20" s="29">
        <v>4</v>
      </c>
      <c r="G20" s="52"/>
      <c r="J20" s="133"/>
      <c r="K20" s="134"/>
      <c r="L20" s="154"/>
      <c r="M20" s="71" t="s">
        <v>8</v>
      </c>
      <c r="N20" s="29">
        <v>4</v>
      </c>
      <c r="O20" s="52"/>
    </row>
    <row r="21" spans="2:15" ht="19.5" customHeight="1" x14ac:dyDescent="0.15">
      <c r="B21" s="133"/>
      <c r="C21" s="134"/>
      <c r="D21" s="19">
        <v>10</v>
      </c>
      <c r="E21" s="71" t="s">
        <v>39</v>
      </c>
      <c r="F21" s="114">
        <v>3</v>
      </c>
      <c r="G21" s="52"/>
      <c r="J21" s="133"/>
      <c r="K21" s="134"/>
      <c r="L21" s="19">
        <v>10</v>
      </c>
      <c r="M21" s="71" t="s">
        <v>39</v>
      </c>
      <c r="N21" s="99">
        <v>2</v>
      </c>
      <c r="O21" s="52"/>
    </row>
    <row r="22" spans="2:15" ht="19.5" customHeight="1" x14ac:dyDescent="0.15">
      <c r="B22" s="133"/>
      <c r="C22" s="134"/>
      <c r="D22" s="112">
        <v>11</v>
      </c>
      <c r="E22" s="102" t="s">
        <v>71</v>
      </c>
      <c r="F22" s="115">
        <v>3</v>
      </c>
      <c r="G22" s="54"/>
      <c r="J22" s="133"/>
      <c r="K22" s="134"/>
      <c r="L22" s="112">
        <v>11</v>
      </c>
      <c r="M22" s="102" t="s">
        <v>9</v>
      </c>
      <c r="N22" s="100">
        <v>2</v>
      </c>
      <c r="O22" s="54"/>
    </row>
    <row r="23" spans="2:15" ht="57.75" customHeight="1" x14ac:dyDescent="0.15">
      <c r="B23" s="149" t="s">
        <v>40</v>
      </c>
      <c r="C23" s="145"/>
      <c r="D23" s="152">
        <v>12</v>
      </c>
      <c r="E23" s="70" t="s">
        <v>61</v>
      </c>
      <c r="F23" s="124"/>
      <c r="G23" s="125"/>
      <c r="J23" s="149" t="s">
        <v>40</v>
      </c>
      <c r="K23" s="145"/>
      <c r="L23" s="152">
        <v>12</v>
      </c>
      <c r="M23" s="70" t="s">
        <v>61</v>
      </c>
      <c r="N23" s="124"/>
      <c r="O23" s="125"/>
    </row>
    <row r="24" spans="2:15" ht="45" customHeight="1" x14ac:dyDescent="0.15">
      <c r="B24" s="146"/>
      <c r="C24" s="147"/>
      <c r="D24" s="153"/>
      <c r="E24" s="71" t="s">
        <v>51</v>
      </c>
      <c r="F24" s="28">
        <v>3</v>
      </c>
      <c r="G24" s="55"/>
      <c r="J24" s="146"/>
      <c r="K24" s="147"/>
      <c r="L24" s="153"/>
      <c r="M24" s="71" t="s">
        <v>51</v>
      </c>
      <c r="N24" s="28">
        <v>3</v>
      </c>
      <c r="O24" s="55"/>
    </row>
    <row r="25" spans="2:15" ht="45" customHeight="1" x14ac:dyDescent="0.15">
      <c r="B25" s="146"/>
      <c r="C25" s="147"/>
      <c r="D25" s="153"/>
      <c r="E25" s="71" t="s">
        <v>52</v>
      </c>
      <c r="F25" s="28">
        <v>3</v>
      </c>
      <c r="G25" s="55"/>
      <c r="J25" s="146"/>
      <c r="K25" s="147"/>
      <c r="L25" s="153"/>
      <c r="M25" s="71" t="s">
        <v>52</v>
      </c>
      <c r="N25" s="28">
        <v>3</v>
      </c>
      <c r="O25" s="55"/>
    </row>
    <row r="26" spans="2:15" ht="45" customHeight="1" x14ac:dyDescent="0.15">
      <c r="B26" s="146"/>
      <c r="C26" s="147"/>
      <c r="D26" s="154"/>
      <c r="E26" s="71" t="s">
        <v>57</v>
      </c>
      <c r="F26" s="28">
        <v>3</v>
      </c>
      <c r="G26" s="52"/>
      <c r="J26" s="146"/>
      <c r="K26" s="147"/>
      <c r="L26" s="154"/>
      <c r="M26" s="71" t="s">
        <v>57</v>
      </c>
      <c r="N26" s="28">
        <v>3</v>
      </c>
      <c r="O26" s="52"/>
    </row>
    <row r="27" spans="2:15" ht="46.5" customHeight="1" x14ac:dyDescent="0.15">
      <c r="B27" s="150"/>
      <c r="C27" s="151"/>
      <c r="D27" s="72">
        <v>13</v>
      </c>
      <c r="E27" s="71" t="s">
        <v>41</v>
      </c>
      <c r="F27" s="114">
        <v>5</v>
      </c>
      <c r="G27" s="54"/>
      <c r="J27" s="150"/>
      <c r="K27" s="151"/>
      <c r="L27" s="72">
        <v>13</v>
      </c>
      <c r="M27" s="71" t="s">
        <v>41</v>
      </c>
      <c r="N27" s="99">
        <v>4</v>
      </c>
      <c r="O27" s="54"/>
    </row>
    <row r="28" spans="2:15" ht="46.5" customHeight="1" x14ac:dyDescent="0.15">
      <c r="B28" s="155" t="s">
        <v>42</v>
      </c>
      <c r="C28" s="156"/>
      <c r="D28" s="111">
        <v>14</v>
      </c>
      <c r="E28" s="70" t="s">
        <v>60</v>
      </c>
      <c r="F28" s="117">
        <v>5</v>
      </c>
      <c r="G28" s="66"/>
      <c r="J28" s="155" t="s">
        <v>42</v>
      </c>
      <c r="K28" s="156"/>
      <c r="L28" s="111">
        <v>14</v>
      </c>
      <c r="M28" s="70" t="s">
        <v>60</v>
      </c>
      <c r="N28" s="103">
        <v>4</v>
      </c>
      <c r="O28" s="66"/>
    </row>
    <row r="29" spans="2:15" ht="36" customHeight="1" x14ac:dyDescent="0.15">
      <c r="B29" s="157"/>
      <c r="C29" s="158"/>
      <c r="D29" s="161">
        <v>15</v>
      </c>
      <c r="E29" s="71" t="s">
        <v>50</v>
      </c>
      <c r="F29" s="121"/>
      <c r="G29" s="122"/>
      <c r="J29" s="157"/>
      <c r="K29" s="158"/>
      <c r="L29" s="161">
        <v>15</v>
      </c>
      <c r="M29" s="71" t="s">
        <v>50</v>
      </c>
      <c r="N29" s="121"/>
      <c r="O29" s="122"/>
    </row>
    <row r="30" spans="2:15" ht="45" customHeight="1" x14ac:dyDescent="0.15">
      <c r="B30" s="157"/>
      <c r="C30" s="158"/>
      <c r="D30" s="153"/>
      <c r="E30" s="35" t="s">
        <v>51</v>
      </c>
      <c r="F30" s="113">
        <v>3</v>
      </c>
      <c r="G30" s="52"/>
      <c r="J30" s="157"/>
      <c r="K30" s="158"/>
      <c r="L30" s="153"/>
      <c r="M30" s="35" t="s">
        <v>51</v>
      </c>
      <c r="N30" s="98">
        <v>4</v>
      </c>
      <c r="O30" s="52"/>
    </row>
    <row r="31" spans="2:15" ht="45" customHeight="1" x14ac:dyDescent="0.15">
      <c r="B31" s="157"/>
      <c r="C31" s="158"/>
      <c r="D31" s="153"/>
      <c r="E31" s="35" t="s">
        <v>52</v>
      </c>
      <c r="F31" s="113">
        <v>3</v>
      </c>
      <c r="G31" s="52"/>
      <c r="J31" s="157"/>
      <c r="K31" s="158"/>
      <c r="L31" s="153"/>
      <c r="M31" s="35" t="s">
        <v>52</v>
      </c>
      <c r="N31" s="98">
        <v>4</v>
      </c>
      <c r="O31" s="52"/>
    </row>
    <row r="32" spans="2:15" ht="45" customHeight="1" x14ac:dyDescent="0.15">
      <c r="B32" s="157"/>
      <c r="C32" s="158"/>
      <c r="D32" s="153"/>
      <c r="E32" s="35" t="s">
        <v>57</v>
      </c>
      <c r="F32" s="114">
        <v>3</v>
      </c>
      <c r="G32" s="55"/>
      <c r="J32" s="157"/>
      <c r="K32" s="158"/>
      <c r="L32" s="153"/>
      <c r="M32" s="35" t="s">
        <v>57</v>
      </c>
      <c r="N32" s="99">
        <v>4</v>
      </c>
      <c r="O32" s="55"/>
    </row>
    <row r="33" spans="2:15" ht="45" customHeight="1" x14ac:dyDescent="0.15">
      <c r="B33" s="157"/>
      <c r="C33" s="158"/>
      <c r="D33" s="153"/>
      <c r="E33" s="35" t="s">
        <v>58</v>
      </c>
      <c r="F33" s="114">
        <v>3</v>
      </c>
      <c r="G33" s="55"/>
      <c r="J33" s="157"/>
      <c r="K33" s="158"/>
      <c r="L33" s="153"/>
      <c r="M33" s="35" t="s">
        <v>58</v>
      </c>
      <c r="N33" s="99">
        <v>4</v>
      </c>
      <c r="O33" s="55"/>
    </row>
    <row r="34" spans="2:15" ht="45" customHeight="1" x14ac:dyDescent="0.15">
      <c r="B34" s="159"/>
      <c r="C34" s="160"/>
      <c r="D34" s="162"/>
      <c r="E34" s="35" t="s">
        <v>59</v>
      </c>
      <c r="F34" s="118">
        <v>3</v>
      </c>
      <c r="G34" s="51"/>
      <c r="J34" s="159"/>
      <c r="K34" s="160"/>
      <c r="L34" s="162"/>
      <c r="M34" s="119" t="s">
        <v>59</v>
      </c>
      <c r="N34" s="104">
        <v>4</v>
      </c>
      <c r="O34" s="51"/>
    </row>
    <row r="35" spans="2:15" ht="27" customHeight="1" x14ac:dyDescent="0.15">
      <c r="B35" s="163" t="s">
        <v>10</v>
      </c>
      <c r="C35" s="163"/>
      <c r="D35" s="163"/>
      <c r="E35" s="164"/>
      <c r="F35" s="96">
        <f>SUM(F10:F34)</f>
        <v>80</v>
      </c>
      <c r="G35" s="60"/>
      <c r="J35" s="163" t="s">
        <v>10</v>
      </c>
      <c r="K35" s="163"/>
      <c r="L35" s="163"/>
      <c r="M35" s="164"/>
      <c r="N35" s="96">
        <f>SUM(N10:N34)</f>
        <v>80</v>
      </c>
      <c r="O35" s="60"/>
    </row>
    <row r="36" spans="2:15" ht="27" customHeight="1" x14ac:dyDescent="0.15">
      <c r="B36" s="165" t="s">
        <v>56</v>
      </c>
      <c r="C36" s="165"/>
      <c r="D36" s="165"/>
      <c r="E36" s="166"/>
      <c r="F36" s="61" t="s">
        <v>11</v>
      </c>
      <c r="G36" s="59"/>
      <c r="J36" s="165" t="s">
        <v>56</v>
      </c>
      <c r="K36" s="165"/>
      <c r="L36" s="165"/>
      <c r="M36" s="166"/>
      <c r="N36" s="61" t="s">
        <v>11</v>
      </c>
      <c r="O36" s="59"/>
    </row>
    <row r="37" spans="2:15" ht="27" customHeight="1" x14ac:dyDescent="0.15">
      <c r="B37" s="148" t="s">
        <v>62</v>
      </c>
      <c r="C37" s="148"/>
      <c r="D37" s="148"/>
      <c r="E37" s="148"/>
      <c r="F37" s="33"/>
      <c r="G37" s="62"/>
      <c r="J37" s="148" t="s">
        <v>62</v>
      </c>
      <c r="K37" s="148"/>
      <c r="L37" s="148"/>
      <c r="M37" s="148"/>
      <c r="N37" s="33"/>
      <c r="O37" s="62"/>
    </row>
  </sheetData>
  <mergeCells count="30">
    <mergeCell ref="B9:C9"/>
    <mergeCell ref="J9:K9"/>
    <mergeCell ref="N4:O5"/>
    <mergeCell ref="J23:K27"/>
    <mergeCell ref="L23:L26"/>
    <mergeCell ref="F4:G5"/>
    <mergeCell ref="B7:C7"/>
    <mergeCell ref="D7:E7"/>
    <mergeCell ref="J7:K7"/>
    <mergeCell ref="L7:M7"/>
    <mergeCell ref="B10:C10"/>
    <mergeCell ref="J10:K10"/>
    <mergeCell ref="B11:C15"/>
    <mergeCell ref="J11:K15"/>
    <mergeCell ref="B37:E37"/>
    <mergeCell ref="L18:L20"/>
    <mergeCell ref="B23:C27"/>
    <mergeCell ref="D23:D26"/>
    <mergeCell ref="B28:C34"/>
    <mergeCell ref="D29:D34"/>
    <mergeCell ref="J28:K34"/>
    <mergeCell ref="L29:L34"/>
    <mergeCell ref="J35:M35"/>
    <mergeCell ref="B16:C22"/>
    <mergeCell ref="J16:K22"/>
    <mergeCell ref="D18:D20"/>
    <mergeCell ref="B35:E35"/>
    <mergeCell ref="B36:E36"/>
    <mergeCell ref="J36:M36"/>
    <mergeCell ref="J37:M37"/>
  </mergeCells>
  <phoneticPr fontId="1"/>
  <dataValidations count="2">
    <dataValidation type="list" allowBlank="1" showInputMessage="1" showErrorMessage="1" sqref="G10:G37 O10:O37">
      <formula1>"○,●"</formula1>
    </dataValidation>
    <dataValidation type="list" allowBlank="1" showInputMessage="1" showErrorMessage="1" sqref="G7 O7">
      <formula1>"A,B,C"</formula1>
    </dataValidation>
  </dataValidations>
  <printOptions horizontalCentered="1" verticalCentered="1"/>
  <pageMargins left="0.25" right="0.25" top="0.75" bottom="0.75" header="0.3" footer="0.3"/>
  <pageSetup paperSize="8" scale="71"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4:N37"/>
  <sheetViews>
    <sheetView showGridLines="0" zoomScale="55" zoomScaleNormal="55" workbookViewId="0">
      <selection activeCell="I4" sqref="I4:N30"/>
    </sheetView>
  </sheetViews>
  <sheetFormatPr defaultRowHeight="13.5" x14ac:dyDescent="0.15"/>
  <cols>
    <col min="1" max="1" width="9.375" customWidth="1"/>
    <col min="2" max="2" width="5.875" customWidth="1"/>
    <col min="3" max="3" width="3.5" bestFit="1" customWidth="1"/>
    <col min="4" max="4" width="62.5" customWidth="1"/>
    <col min="5" max="5" width="8.125" customWidth="1"/>
    <col min="6" max="6" width="9.625" customWidth="1"/>
    <col min="12" max="12" width="61.25" customWidth="1"/>
  </cols>
  <sheetData>
    <row r="4" spans="1:14" x14ac:dyDescent="0.15">
      <c r="A4" s="65" t="s">
        <v>49</v>
      </c>
      <c r="I4" s="65" t="s">
        <v>49</v>
      </c>
    </row>
    <row r="5" spans="1:14" ht="8.25" customHeight="1" x14ac:dyDescent="0.15"/>
    <row r="6" spans="1:14" ht="21.75" thickBot="1" x14ac:dyDescent="0.2">
      <c r="A6" s="57" t="s">
        <v>45</v>
      </c>
      <c r="B6" s="48"/>
      <c r="C6" s="49"/>
      <c r="D6" s="32"/>
      <c r="E6" s="18"/>
      <c r="F6" s="32"/>
      <c r="I6" s="57" t="s">
        <v>45</v>
      </c>
      <c r="J6" s="48"/>
      <c r="K6" s="49"/>
      <c r="L6" s="32"/>
      <c r="M6" s="18"/>
      <c r="N6" s="32"/>
    </row>
    <row r="7" spans="1:14" ht="31.5" customHeight="1" thickBot="1" x14ac:dyDescent="0.2">
      <c r="A7" s="137" t="s">
        <v>44</v>
      </c>
      <c r="B7" s="138"/>
      <c r="C7" s="178" t="s">
        <v>53</v>
      </c>
      <c r="D7" s="179"/>
      <c r="E7" s="63" t="s">
        <v>46</v>
      </c>
      <c r="F7" s="64" t="s">
        <v>47</v>
      </c>
      <c r="I7" s="137" t="s">
        <v>44</v>
      </c>
      <c r="J7" s="138"/>
      <c r="K7" s="178" t="s">
        <v>53</v>
      </c>
      <c r="L7" s="179"/>
      <c r="M7" s="63" t="s">
        <v>46</v>
      </c>
      <c r="N7" s="64" t="s">
        <v>47</v>
      </c>
    </row>
    <row r="8" spans="1:14" ht="10.5" customHeight="1" x14ac:dyDescent="0.15">
      <c r="A8" s="20"/>
      <c r="B8" s="20"/>
      <c r="C8" s="21"/>
      <c r="D8" s="20"/>
      <c r="E8" s="22"/>
      <c r="F8" s="23"/>
      <c r="I8" s="20"/>
      <c r="J8" s="20"/>
      <c r="K8" s="21"/>
      <c r="L8" s="20"/>
      <c r="M8" s="22"/>
      <c r="N8" s="23"/>
    </row>
    <row r="9" spans="1:14" ht="30" customHeight="1" x14ac:dyDescent="0.15">
      <c r="A9" s="141" t="s">
        <v>0</v>
      </c>
      <c r="B9" s="142"/>
      <c r="C9" s="24" t="s">
        <v>1</v>
      </c>
      <c r="D9" s="25" t="s">
        <v>2</v>
      </c>
      <c r="E9" s="58" t="s">
        <v>3</v>
      </c>
      <c r="F9" s="56" t="s">
        <v>48</v>
      </c>
      <c r="I9" s="141" t="s">
        <v>0</v>
      </c>
      <c r="J9" s="142"/>
      <c r="K9" s="24" t="s">
        <v>65</v>
      </c>
      <c r="L9" s="25" t="s">
        <v>2</v>
      </c>
      <c r="M9" s="58" t="s">
        <v>3</v>
      </c>
      <c r="N9" s="56" t="s">
        <v>48</v>
      </c>
    </row>
    <row r="10" spans="1:14" ht="45" customHeight="1" x14ac:dyDescent="0.15">
      <c r="A10" s="143" t="s">
        <v>33</v>
      </c>
      <c r="B10" s="144"/>
      <c r="C10" s="67">
        <v>1</v>
      </c>
      <c r="D10" s="37" t="s">
        <v>43</v>
      </c>
      <c r="E10" s="43">
        <v>2</v>
      </c>
      <c r="F10" s="59"/>
      <c r="I10" s="180" t="s">
        <v>33</v>
      </c>
      <c r="J10" s="181"/>
      <c r="K10" s="67">
        <v>1</v>
      </c>
      <c r="L10" s="37" t="s">
        <v>43</v>
      </c>
      <c r="M10" s="43">
        <v>6</v>
      </c>
      <c r="N10" s="59"/>
    </row>
    <row r="11" spans="1:14" ht="32.25" customHeight="1" x14ac:dyDescent="0.15">
      <c r="A11" s="131" t="s">
        <v>34</v>
      </c>
      <c r="B11" s="145"/>
      <c r="C11" s="26">
        <v>2</v>
      </c>
      <c r="D11" s="34" t="s">
        <v>35</v>
      </c>
      <c r="E11" s="40">
        <v>4</v>
      </c>
      <c r="F11" s="52"/>
      <c r="I11" s="182" t="s">
        <v>34</v>
      </c>
      <c r="J11" s="183"/>
      <c r="K11" s="78">
        <v>2</v>
      </c>
      <c r="L11" s="34" t="s">
        <v>35</v>
      </c>
      <c r="M11" s="40">
        <v>6</v>
      </c>
      <c r="N11" s="52"/>
    </row>
    <row r="12" spans="1:14" ht="19.5" customHeight="1" x14ac:dyDescent="0.15">
      <c r="A12" s="146"/>
      <c r="B12" s="147"/>
      <c r="C12" s="27">
        <v>3</v>
      </c>
      <c r="D12" s="35" t="s">
        <v>4</v>
      </c>
      <c r="E12" s="28">
        <v>4</v>
      </c>
      <c r="F12" s="53"/>
      <c r="I12" s="184"/>
      <c r="J12" s="185"/>
      <c r="K12" s="79">
        <v>3</v>
      </c>
      <c r="L12" s="35" t="s">
        <v>4</v>
      </c>
      <c r="M12" s="28">
        <v>6</v>
      </c>
      <c r="N12" s="53"/>
    </row>
    <row r="13" spans="1:14" ht="19.5" customHeight="1" x14ac:dyDescent="0.15">
      <c r="A13" s="146"/>
      <c r="B13" s="147"/>
      <c r="C13" s="27">
        <v>4</v>
      </c>
      <c r="D13" s="35" t="s">
        <v>5</v>
      </c>
      <c r="E13" s="28">
        <v>4</v>
      </c>
      <c r="F13" s="54"/>
      <c r="I13" s="184"/>
      <c r="J13" s="185"/>
      <c r="K13" s="79">
        <v>4</v>
      </c>
      <c r="L13" s="35" t="s">
        <v>5</v>
      </c>
      <c r="M13" s="28">
        <v>6</v>
      </c>
      <c r="N13" s="54"/>
    </row>
    <row r="14" spans="1:14" ht="32.25" customHeight="1" x14ac:dyDescent="0.15">
      <c r="A14" s="146"/>
      <c r="B14" s="147"/>
      <c r="C14" s="19">
        <v>5</v>
      </c>
      <c r="D14" s="35" t="s">
        <v>36</v>
      </c>
      <c r="E14" s="28">
        <v>3</v>
      </c>
      <c r="F14" s="55"/>
      <c r="I14" s="184"/>
      <c r="J14" s="185"/>
      <c r="K14" s="19">
        <v>5</v>
      </c>
      <c r="L14" s="35" t="s">
        <v>36</v>
      </c>
      <c r="M14" s="28">
        <v>4</v>
      </c>
      <c r="N14" s="55"/>
    </row>
    <row r="15" spans="1:14" ht="19.5" customHeight="1" x14ac:dyDescent="0.15">
      <c r="A15" s="146"/>
      <c r="B15" s="147"/>
      <c r="C15" s="27">
        <v>6</v>
      </c>
      <c r="D15" s="36" t="s">
        <v>37</v>
      </c>
      <c r="E15" s="29">
        <v>3</v>
      </c>
      <c r="F15" s="54"/>
      <c r="I15" s="184"/>
      <c r="J15" s="185"/>
      <c r="K15" s="79">
        <v>6</v>
      </c>
      <c r="L15" s="36" t="s">
        <v>37</v>
      </c>
      <c r="M15" s="29">
        <v>4</v>
      </c>
      <c r="N15" s="54"/>
    </row>
    <row r="16" spans="1:14" ht="19.5" customHeight="1" x14ac:dyDescent="0.15">
      <c r="A16" s="131" t="s">
        <v>38</v>
      </c>
      <c r="B16" s="132"/>
      <c r="C16" s="30">
        <v>7</v>
      </c>
      <c r="D16" s="74" t="s">
        <v>54</v>
      </c>
      <c r="E16" s="41">
        <v>6</v>
      </c>
      <c r="F16" s="50"/>
      <c r="I16" s="168" t="s">
        <v>38</v>
      </c>
      <c r="J16" s="169"/>
      <c r="K16" s="77">
        <v>7</v>
      </c>
      <c r="L16" s="74" t="s">
        <v>66</v>
      </c>
      <c r="M16" s="41">
        <v>6</v>
      </c>
      <c r="N16" s="50"/>
    </row>
    <row r="17" spans="1:14" ht="34.5" customHeight="1" x14ac:dyDescent="0.15">
      <c r="A17" s="133"/>
      <c r="B17" s="134"/>
      <c r="C17" s="19">
        <v>8</v>
      </c>
      <c r="D17" s="71" t="s">
        <v>55</v>
      </c>
      <c r="E17" s="28">
        <v>6</v>
      </c>
      <c r="F17" s="55"/>
      <c r="I17" s="170"/>
      <c r="J17" s="171"/>
      <c r="K17" s="19">
        <v>8</v>
      </c>
      <c r="L17" s="71" t="s">
        <v>55</v>
      </c>
      <c r="M17" s="28">
        <v>6</v>
      </c>
      <c r="N17" s="55"/>
    </row>
    <row r="18" spans="1:14" ht="19.5" customHeight="1" x14ac:dyDescent="0.15">
      <c r="A18" s="133"/>
      <c r="B18" s="134"/>
      <c r="C18" s="135">
        <v>9</v>
      </c>
      <c r="D18" s="42" t="s">
        <v>6</v>
      </c>
      <c r="E18" s="40">
        <v>4</v>
      </c>
      <c r="F18" s="52"/>
      <c r="I18" s="170"/>
      <c r="J18" s="171"/>
      <c r="K18" s="135">
        <v>9</v>
      </c>
      <c r="L18" s="42" t="s">
        <v>6</v>
      </c>
      <c r="M18" s="40">
        <v>4</v>
      </c>
      <c r="N18" s="52"/>
    </row>
    <row r="19" spans="1:14" ht="19.5" customHeight="1" x14ac:dyDescent="0.15">
      <c r="A19" s="133"/>
      <c r="B19" s="134"/>
      <c r="C19" s="135"/>
      <c r="D19" s="35" t="s">
        <v>7</v>
      </c>
      <c r="E19" s="29">
        <v>4</v>
      </c>
      <c r="F19" s="52"/>
      <c r="I19" s="170"/>
      <c r="J19" s="171"/>
      <c r="K19" s="135"/>
      <c r="L19" s="35" t="s">
        <v>7</v>
      </c>
      <c r="M19" s="29">
        <v>4</v>
      </c>
      <c r="N19" s="52"/>
    </row>
    <row r="20" spans="1:14" ht="19.5" customHeight="1" x14ac:dyDescent="0.15">
      <c r="A20" s="133"/>
      <c r="B20" s="134"/>
      <c r="C20" s="136"/>
      <c r="D20" s="35" t="s">
        <v>8</v>
      </c>
      <c r="E20" s="29">
        <v>4</v>
      </c>
      <c r="F20" s="52"/>
      <c r="I20" s="170"/>
      <c r="J20" s="171"/>
      <c r="K20" s="136"/>
      <c r="L20" s="35" t="s">
        <v>8</v>
      </c>
      <c r="M20" s="29">
        <v>4</v>
      </c>
      <c r="N20" s="52"/>
    </row>
    <row r="21" spans="1:14" ht="19.5" customHeight="1" x14ac:dyDescent="0.15">
      <c r="A21" s="133"/>
      <c r="B21" s="134"/>
      <c r="C21" s="19">
        <v>10</v>
      </c>
      <c r="D21" s="35" t="s">
        <v>39</v>
      </c>
      <c r="E21" s="28">
        <v>3</v>
      </c>
      <c r="F21" s="52"/>
      <c r="I21" s="170"/>
      <c r="J21" s="171"/>
      <c r="K21" s="19">
        <v>10</v>
      </c>
      <c r="L21" s="35" t="s">
        <v>39</v>
      </c>
      <c r="M21" s="28">
        <v>2</v>
      </c>
      <c r="N21" s="52"/>
    </row>
    <row r="22" spans="1:14" ht="19.5" customHeight="1" x14ac:dyDescent="0.15">
      <c r="A22" s="133"/>
      <c r="B22" s="134"/>
      <c r="C22" s="27">
        <v>11</v>
      </c>
      <c r="D22" s="35" t="s">
        <v>9</v>
      </c>
      <c r="E22" s="28">
        <v>3</v>
      </c>
      <c r="F22" s="54"/>
      <c r="I22" s="170"/>
      <c r="J22" s="171"/>
      <c r="K22" s="79">
        <v>11</v>
      </c>
      <c r="L22" s="35" t="s">
        <v>9</v>
      </c>
      <c r="M22" s="28">
        <v>2</v>
      </c>
      <c r="N22" s="54"/>
    </row>
    <row r="23" spans="1:14" ht="19.5" customHeight="1" x14ac:dyDescent="0.15">
      <c r="A23" s="149" t="s">
        <v>40</v>
      </c>
      <c r="B23" s="145"/>
      <c r="C23" s="69">
        <v>12</v>
      </c>
      <c r="D23" s="70" t="s">
        <v>61</v>
      </c>
      <c r="E23" s="38"/>
      <c r="F23" s="50"/>
      <c r="I23" s="172" t="s">
        <v>40</v>
      </c>
      <c r="J23" s="173"/>
      <c r="K23" s="80">
        <v>12</v>
      </c>
      <c r="L23" s="81" t="s">
        <v>41</v>
      </c>
      <c r="M23" s="43">
        <v>5</v>
      </c>
      <c r="N23" s="59"/>
    </row>
    <row r="24" spans="1:14" ht="45" customHeight="1" x14ac:dyDescent="0.15">
      <c r="A24" s="146"/>
      <c r="B24" s="147"/>
      <c r="C24" s="73"/>
      <c r="D24" s="71" t="s">
        <v>51</v>
      </c>
      <c r="E24" s="28">
        <v>5</v>
      </c>
      <c r="F24" s="55"/>
      <c r="I24" s="174" t="s">
        <v>42</v>
      </c>
      <c r="J24" s="175"/>
      <c r="K24" s="82">
        <v>13</v>
      </c>
      <c r="L24" s="83" t="s">
        <v>50</v>
      </c>
      <c r="M24" s="38"/>
      <c r="N24" s="50"/>
    </row>
    <row r="25" spans="1:14" ht="45" customHeight="1" x14ac:dyDescent="0.15">
      <c r="A25" s="146"/>
      <c r="B25" s="147"/>
      <c r="C25" s="73"/>
      <c r="D25" s="71" t="s">
        <v>52</v>
      </c>
      <c r="E25" s="28">
        <v>5</v>
      </c>
      <c r="F25" s="55"/>
      <c r="I25" s="174"/>
      <c r="J25" s="175"/>
      <c r="K25" s="84"/>
      <c r="L25" s="85" t="s">
        <v>51</v>
      </c>
      <c r="M25" s="28">
        <v>5</v>
      </c>
      <c r="N25" s="55"/>
    </row>
    <row r="26" spans="1:14" ht="45" customHeight="1" x14ac:dyDescent="0.15">
      <c r="A26" s="146"/>
      <c r="B26" s="147"/>
      <c r="C26" s="19"/>
      <c r="D26" s="35" t="s">
        <v>57</v>
      </c>
      <c r="E26" s="28">
        <v>5</v>
      </c>
      <c r="F26" s="52"/>
      <c r="I26" s="174"/>
      <c r="J26" s="175"/>
      <c r="K26" s="84"/>
      <c r="L26" s="85" t="s">
        <v>52</v>
      </c>
      <c r="M26" s="28">
        <v>5</v>
      </c>
      <c r="N26" s="55"/>
    </row>
    <row r="27" spans="1:14" ht="46.5" customHeight="1" x14ac:dyDescent="0.15">
      <c r="A27" s="150"/>
      <c r="B27" s="151"/>
      <c r="C27" s="72">
        <v>13</v>
      </c>
      <c r="D27" s="35" t="s">
        <v>41</v>
      </c>
      <c r="E27" s="28">
        <v>5</v>
      </c>
      <c r="F27" s="54"/>
      <c r="I27" s="176"/>
      <c r="J27" s="177"/>
      <c r="K27" s="86"/>
      <c r="L27" s="87" t="s">
        <v>63</v>
      </c>
      <c r="M27" s="39">
        <v>5</v>
      </c>
      <c r="N27" s="51"/>
    </row>
    <row r="28" spans="1:14" ht="46.5" customHeight="1" x14ac:dyDescent="0.15">
      <c r="A28" s="155" t="s">
        <v>42</v>
      </c>
      <c r="B28" s="156"/>
      <c r="C28" s="26">
        <v>14</v>
      </c>
      <c r="D28" s="34" t="s">
        <v>60</v>
      </c>
      <c r="E28" s="68">
        <v>5</v>
      </c>
      <c r="F28" s="66"/>
      <c r="I28" s="163" t="s">
        <v>10</v>
      </c>
      <c r="J28" s="163"/>
      <c r="K28" s="163"/>
      <c r="L28" s="164"/>
      <c r="M28" s="31">
        <f>SUM(M10:M27)</f>
        <v>80</v>
      </c>
      <c r="N28" s="60"/>
    </row>
    <row r="29" spans="1:14" ht="36" customHeight="1" x14ac:dyDescent="0.15">
      <c r="A29" s="157"/>
      <c r="B29" s="158"/>
      <c r="C29" s="19">
        <v>15</v>
      </c>
      <c r="D29" s="71" t="s">
        <v>50</v>
      </c>
      <c r="E29" s="28"/>
      <c r="F29" s="55"/>
      <c r="I29" s="165" t="s">
        <v>56</v>
      </c>
      <c r="J29" s="165"/>
      <c r="K29" s="165"/>
      <c r="L29" s="166"/>
      <c r="M29" s="61" t="s">
        <v>11</v>
      </c>
      <c r="N29" s="59"/>
    </row>
    <row r="30" spans="1:14" ht="45" customHeight="1" x14ac:dyDescent="0.15">
      <c r="A30" s="157"/>
      <c r="B30" s="158"/>
      <c r="C30" s="19"/>
      <c r="D30" s="35" t="s">
        <v>51</v>
      </c>
      <c r="E30" s="40">
        <v>5</v>
      </c>
      <c r="F30" s="52"/>
      <c r="I30" s="148" t="s">
        <v>64</v>
      </c>
      <c r="J30" s="148"/>
      <c r="K30" s="148"/>
      <c r="L30" s="148"/>
      <c r="M30" s="33"/>
      <c r="N30" s="62"/>
    </row>
    <row r="31" spans="1:14" ht="45" customHeight="1" x14ac:dyDescent="0.15">
      <c r="A31" s="157"/>
      <c r="B31" s="158"/>
      <c r="C31" s="19"/>
      <c r="D31" s="35" t="s">
        <v>52</v>
      </c>
      <c r="E31" s="40">
        <v>5</v>
      </c>
      <c r="F31" s="52"/>
    </row>
    <row r="32" spans="1:14" ht="45" customHeight="1" x14ac:dyDescent="0.15">
      <c r="A32" s="157"/>
      <c r="B32" s="158"/>
      <c r="C32" s="19"/>
      <c r="D32" s="35" t="s">
        <v>57</v>
      </c>
      <c r="E32" s="28">
        <v>5</v>
      </c>
      <c r="F32" s="55"/>
    </row>
    <row r="33" spans="1:6" ht="45" customHeight="1" x14ac:dyDescent="0.15">
      <c r="A33" s="157"/>
      <c r="B33" s="158"/>
      <c r="C33" s="19"/>
      <c r="D33" s="35" t="s">
        <v>58</v>
      </c>
      <c r="E33" s="28">
        <v>5</v>
      </c>
      <c r="F33" s="55"/>
    </row>
    <row r="34" spans="1:6" ht="45" customHeight="1" x14ac:dyDescent="0.15">
      <c r="A34" s="159"/>
      <c r="B34" s="160"/>
      <c r="C34" s="27"/>
      <c r="D34" s="35" t="s">
        <v>59</v>
      </c>
      <c r="E34" s="39">
        <v>5</v>
      </c>
      <c r="F34" s="51"/>
    </row>
    <row r="35" spans="1:6" ht="27" customHeight="1" x14ac:dyDescent="0.15">
      <c r="A35" s="163" t="s">
        <v>10</v>
      </c>
      <c r="B35" s="163"/>
      <c r="C35" s="163"/>
      <c r="D35" s="164"/>
      <c r="E35" s="31">
        <f>SUM(E10:E34)</f>
        <v>100</v>
      </c>
      <c r="F35" s="60"/>
    </row>
    <row r="36" spans="1:6" ht="27" customHeight="1" x14ac:dyDescent="0.15">
      <c r="A36" s="165" t="s">
        <v>56</v>
      </c>
      <c r="B36" s="165"/>
      <c r="C36" s="165"/>
      <c r="D36" s="166"/>
      <c r="E36" s="61" t="s">
        <v>11</v>
      </c>
      <c r="F36" s="59"/>
    </row>
    <row r="37" spans="1:6" ht="27" customHeight="1" x14ac:dyDescent="0.15">
      <c r="A37" s="148" t="s">
        <v>62</v>
      </c>
      <c r="B37" s="148"/>
      <c r="C37" s="148"/>
      <c r="D37" s="148"/>
      <c r="E37" s="33"/>
      <c r="F37" s="62"/>
    </row>
  </sheetData>
  <mergeCells count="24">
    <mergeCell ref="A16:B22"/>
    <mergeCell ref="C18:C20"/>
    <mergeCell ref="A7:B7"/>
    <mergeCell ref="C7:D7"/>
    <mergeCell ref="A9:B9"/>
    <mergeCell ref="A10:B10"/>
    <mergeCell ref="A11:B15"/>
    <mergeCell ref="A23:B27"/>
    <mergeCell ref="A28:B34"/>
    <mergeCell ref="A35:D35"/>
    <mergeCell ref="A36:D36"/>
    <mergeCell ref="A37:D37"/>
    <mergeCell ref="I30:L30"/>
    <mergeCell ref="I28:L28"/>
    <mergeCell ref="I29:L29"/>
    <mergeCell ref="I7:J7"/>
    <mergeCell ref="K7:L7"/>
    <mergeCell ref="I10:J10"/>
    <mergeCell ref="I11:J15"/>
    <mergeCell ref="I16:J22"/>
    <mergeCell ref="K18:K20"/>
    <mergeCell ref="I23:J23"/>
    <mergeCell ref="I24:J27"/>
    <mergeCell ref="I9:J9"/>
  </mergeCells>
  <phoneticPr fontId="1"/>
  <dataValidations disablePrompts="1" count="2">
    <dataValidation type="list" allowBlank="1" showInputMessage="1" showErrorMessage="1" sqref="F10:F37 N10:N30">
      <formula1>"○,●"</formula1>
    </dataValidation>
    <dataValidation type="list" allowBlank="1" showInputMessage="1" showErrorMessage="1" sqref="F7 N7">
      <formula1>"A,B,C"</formula1>
    </dataValidation>
  </dataValidations>
  <printOptions horizontalCentered="1" verticalCentered="1"/>
  <pageMargins left="0.25" right="0.25" top="0.75" bottom="0.75" header="0.3" footer="0.3"/>
  <pageSetup paperSize="9" scale="7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2"/>
  <sheetViews>
    <sheetView workbookViewId="0">
      <selection activeCell="D18" sqref="D18:D21"/>
    </sheetView>
  </sheetViews>
  <sheetFormatPr defaultRowHeight="13.5" x14ac:dyDescent="0.15"/>
  <cols>
    <col min="1" max="2" width="3.625" customWidth="1"/>
    <col min="3" max="3" width="24.625" customWidth="1"/>
    <col min="4" max="4" width="33.625" customWidth="1"/>
    <col min="5" max="5" width="9.625" customWidth="1"/>
    <col min="6" max="6" width="6.625" customWidth="1"/>
  </cols>
  <sheetData>
    <row r="1" spans="1:6" x14ac:dyDescent="0.15">
      <c r="A1" s="2"/>
      <c r="B1" s="2"/>
      <c r="C1" s="2"/>
      <c r="D1" s="2"/>
      <c r="E1" s="2"/>
      <c r="F1" s="2"/>
    </row>
    <row r="2" spans="1:6" x14ac:dyDescent="0.15">
      <c r="A2" s="2"/>
      <c r="B2" s="1" t="s">
        <v>12</v>
      </c>
      <c r="C2" s="2"/>
      <c r="D2" s="2"/>
      <c r="E2" s="2"/>
      <c r="F2" s="2"/>
    </row>
    <row r="3" spans="1:6" ht="27" x14ac:dyDescent="0.15">
      <c r="A3" s="2"/>
      <c r="B3" s="2"/>
      <c r="C3" s="3" t="s">
        <v>13</v>
      </c>
      <c r="D3" s="4" t="s">
        <v>14</v>
      </c>
      <c r="E3" s="5" t="s">
        <v>15</v>
      </c>
      <c r="F3" s="2"/>
    </row>
    <row r="4" spans="1:6" ht="27" x14ac:dyDescent="0.15">
      <c r="A4" s="2"/>
      <c r="B4" s="2"/>
      <c r="C4" s="6" t="s">
        <v>16</v>
      </c>
      <c r="D4" s="7" t="s">
        <v>17</v>
      </c>
      <c r="E4" s="8">
        <v>0.12</v>
      </c>
      <c r="F4" s="2"/>
    </row>
    <row r="5" spans="1:6" ht="27" x14ac:dyDescent="0.15">
      <c r="A5" s="2"/>
      <c r="B5" s="2"/>
      <c r="C5" s="9" t="s">
        <v>18</v>
      </c>
      <c r="D5" s="10" t="s">
        <v>19</v>
      </c>
      <c r="E5" s="11">
        <v>0.1</v>
      </c>
      <c r="F5" s="2"/>
    </row>
    <row r="6" spans="1:6" ht="27" x14ac:dyDescent="0.15">
      <c r="A6" s="2"/>
      <c r="B6" s="2"/>
      <c r="C6" s="12" t="s">
        <v>20</v>
      </c>
      <c r="D6" s="13" t="s">
        <v>21</v>
      </c>
      <c r="E6" s="14">
        <v>0.08</v>
      </c>
      <c r="F6" s="2"/>
    </row>
    <row r="7" spans="1:6" ht="27" x14ac:dyDescent="0.15">
      <c r="A7" s="2"/>
      <c r="B7" s="2"/>
      <c r="C7" s="15" t="s">
        <v>22</v>
      </c>
      <c r="D7" s="16" t="s">
        <v>23</v>
      </c>
      <c r="E7" s="17">
        <v>0.06</v>
      </c>
      <c r="F7" s="2"/>
    </row>
    <row r="8" spans="1:6" x14ac:dyDescent="0.15">
      <c r="A8" s="2"/>
      <c r="B8" s="2"/>
      <c r="C8" s="2"/>
      <c r="D8" s="2"/>
      <c r="E8" s="2"/>
      <c r="F8" s="2"/>
    </row>
    <row r="9" spans="1:6" x14ac:dyDescent="0.15">
      <c r="A9" s="2"/>
      <c r="B9" s="1" t="s">
        <v>24</v>
      </c>
      <c r="C9" s="2"/>
      <c r="D9" s="2"/>
      <c r="E9" s="2"/>
      <c r="F9" s="2"/>
    </row>
    <row r="10" spans="1:6" ht="27" x14ac:dyDescent="0.15">
      <c r="A10" s="2"/>
      <c r="B10" s="2"/>
      <c r="C10" s="3" t="s">
        <v>13</v>
      </c>
      <c r="D10" s="4" t="s">
        <v>14</v>
      </c>
      <c r="E10" s="5" t="s">
        <v>15</v>
      </c>
      <c r="F10" s="2"/>
    </row>
    <row r="11" spans="1:6" ht="27" x14ac:dyDescent="0.15">
      <c r="A11" s="2"/>
      <c r="B11" s="2"/>
      <c r="C11" s="6" t="s">
        <v>16</v>
      </c>
      <c r="D11" s="7" t="s">
        <v>25</v>
      </c>
      <c r="E11" s="8">
        <v>0.12</v>
      </c>
      <c r="F11" s="2"/>
    </row>
    <row r="12" spans="1:6" ht="27" x14ac:dyDescent="0.15">
      <c r="A12" s="2"/>
      <c r="B12" s="2"/>
      <c r="C12" s="9" t="s">
        <v>18</v>
      </c>
      <c r="D12" s="10" t="s">
        <v>26</v>
      </c>
      <c r="E12" s="11">
        <v>0.1</v>
      </c>
      <c r="F12" s="2"/>
    </row>
    <row r="13" spans="1:6" ht="27" x14ac:dyDescent="0.15">
      <c r="A13" s="2"/>
      <c r="B13" s="2"/>
      <c r="C13" s="12" t="s">
        <v>20</v>
      </c>
      <c r="D13" s="13" t="s">
        <v>27</v>
      </c>
      <c r="E13" s="14">
        <v>0.08</v>
      </c>
      <c r="F13" s="2"/>
    </row>
    <row r="14" spans="1:6" ht="27" x14ac:dyDescent="0.15">
      <c r="A14" s="2"/>
      <c r="B14" s="2"/>
      <c r="C14" s="15" t="s">
        <v>22</v>
      </c>
      <c r="D14" s="16" t="s">
        <v>28</v>
      </c>
      <c r="E14" s="17">
        <v>0.06</v>
      </c>
      <c r="F14" s="2"/>
    </row>
    <row r="15" spans="1:6" x14ac:dyDescent="0.15">
      <c r="A15" s="2"/>
      <c r="B15" s="2"/>
      <c r="C15" s="2"/>
      <c r="D15" s="2"/>
      <c r="E15" s="2"/>
      <c r="F15" s="2"/>
    </row>
    <row r="16" spans="1:6" x14ac:dyDescent="0.15">
      <c r="A16" s="2"/>
      <c r="B16" s="1" t="s">
        <v>29</v>
      </c>
      <c r="C16" s="2"/>
      <c r="D16" s="2"/>
      <c r="E16" s="2"/>
      <c r="F16" s="2"/>
    </row>
    <row r="17" spans="1:6" ht="27" x14ac:dyDescent="0.15">
      <c r="A17" s="2"/>
      <c r="B17" s="2"/>
      <c r="C17" s="3" t="s">
        <v>13</v>
      </c>
      <c r="D17" s="4" t="s">
        <v>14</v>
      </c>
      <c r="E17" s="5" t="s">
        <v>15</v>
      </c>
      <c r="F17" s="2"/>
    </row>
    <row r="18" spans="1:6" ht="27" x14ac:dyDescent="0.15">
      <c r="A18" s="2"/>
      <c r="B18" s="2"/>
      <c r="C18" s="6" t="s">
        <v>16</v>
      </c>
      <c r="D18" s="44" t="s">
        <v>30</v>
      </c>
      <c r="E18" s="8">
        <v>0.12</v>
      </c>
      <c r="F18" s="2"/>
    </row>
    <row r="19" spans="1:6" ht="27" x14ac:dyDescent="0.15">
      <c r="A19" s="2"/>
      <c r="B19" s="2"/>
      <c r="C19" s="9" t="s">
        <v>18</v>
      </c>
      <c r="D19" s="45" t="s">
        <v>27</v>
      </c>
      <c r="E19" s="11">
        <v>0.1</v>
      </c>
      <c r="F19" s="2"/>
    </row>
    <row r="20" spans="1:6" ht="27" x14ac:dyDescent="0.15">
      <c r="A20" s="2"/>
      <c r="B20" s="2"/>
      <c r="C20" s="12" t="s">
        <v>20</v>
      </c>
      <c r="D20" s="46" t="s">
        <v>31</v>
      </c>
      <c r="E20" s="14">
        <v>0.08</v>
      </c>
      <c r="F20" s="2"/>
    </row>
    <row r="21" spans="1:6" ht="27" x14ac:dyDescent="0.15">
      <c r="A21" s="2"/>
      <c r="B21" s="2"/>
      <c r="C21" s="15" t="s">
        <v>22</v>
      </c>
      <c r="D21" s="47" t="s">
        <v>32</v>
      </c>
      <c r="E21" s="17">
        <v>0.06</v>
      </c>
      <c r="F21" s="2"/>
    </row>
    <row r="22" spans="1:6" x14ac:dyDescent="0.15">
      <c r="A22" s="2"/>
      <c r="B22" s="2"/>
      <c r="C22" s="2"/>
      <c r="D22" s="2"/>
      <c r="E22" s="2"/>
      <c r="F22" s="2"/>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その他小売店(食品なし) (令和3年度時点)</vt:lpstr>
      <vt:lpstr>その他小売店(食品なし)</vt:lpstr>
      <vt:lpstr>その他小売店(追加案)</vt:lpstr>
      <vt:lpstr>その他小売店(食品なし)(新旧比較)</vt:lpstr>
      <vt:lpstr>その他小売店(食品なし)(意見前後比較)</vt:lpstr>
      <vt:lpstr>その他小売店(食品なし) (100点)</vt:lpstr>
      <vt:lpstr>評価点数 </vt:lpstr>
      <vt:lpstr>'その他小売店(食品なし)'!Print_Area</vt:lpstr>
      <vt:lpstr>'その他小売店(食品なし) (100点)'!Print_Area</vt:lpstr>
      <vt:lpstr>'その他小売店(食品なし) (令和3年度時点)'!Print_Area</vt:lpstr>
      <vt:lpstr>'その他小売店(食品なし)(意見前後比較)'!Print_Area</vt:lpstr>
      <vt:lpstr>'その他小売店(食品なし)(新旧比較)'!Print_Area</vt:lpstr>
      <vt:lpstr>'その他小売店(追加案)'!Print_Area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ﾎｼﾉ ﾋﾛｱｷ</dc:creator>
  <cp:lastModifiedBy>ﾄｷﾜ ｱｵｲ</cp:lastModifiedBy>
  <cp:lastPrinted>2024-01-05T04:38:36Z</cp:lastPrinted>
  <dcterms:created xsi:type="dcterms:W3CDTF">2021-02-10T00:37:51Z</dcterms:created>
  <dcterms:modified xsi:type="dcterms:W3CDTF">2024-02-01T01:39:54Z</dcterms:modified>
</cp:coreProperties>
</file>