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08子ども青少年部\子育て支援課\♪計画推進・保育担当\保育\00_保育所 入所\01_入所申請\12_申請児童数\R4\オープンデータ掲載用R2~\"/>
    </mc:Choice>
  </mc:AlternateContent>
  <bookViews>
    <workbookView xWindow="0" yWindow="0" windowWidth="20490" windowHeight="7380"/>
  </bookViews>
  <sheets>
    <sheet name="令和2年4月入所の待機児童状況" sheetId="5" r:id="rId1"/>
  </sheets>
  <definedNames>
    <definedName name="_xlnm.Print_Area" localSheetId="0">令和2年4月入所の待機児童状況!$A$1:$L$24</definedName>
  </definedNames>
  <calcPr calcId="152511"/>
</workbook>
</file>

<file path=xl/calcChain.xml><?xml version="1.0" encoding="utf-8"?>
<calcChain xmlns="http://schemas.openxmlformats.org/spreadsheetml/2006/main">
  <c r="L10" i="5" l="1"/>
  <c r="L19" i="5"/>
  <c r="L20" i="5" s="1"/>
  <c r="L18" i="5"/>
  <c r="L17" i="5"/>
  <c r="L16" i="5"/>
  <c r="L15" i="5"/>
  <c r="L14" i="5"/>
  <c r="L12" i="5"/>
  <c r="L11" i="5"/>
  <c r="L9" i="5"/>
  <c r="L8" i="5"/>
  <c r="K7" i="5"/>
  <c r="K13" i="5" s="1"/>
  <c r="J7" i="5"/>
  <c r="J13" i="5" s="1"/>
  <c r="I7" i="5"/>
  <c r="I13" i="5" s="1"/>
  <c r="H7" i="5"/>
  <c r="H13" i="5" s="1"/>
  <c r="G7" i="5"/>
  <c r="G13" i="5" s="1"/>
  <c r="F7" i="5"/>
  <c r="F13" i="5" s="1"/>
  <c r="L6" i="5"/>
  <c r="L5" i="5"/>
  <c r="L13" i="5" l="1"/>
  <c r="L7" i="5"/>
</calcChain>
</file>

<file path=xl/sharedStrings.xml><?xml version="1.0" encoding="utf-8"?>
<sst xmlns="http://schemas.openxmlformats.org/spreadsheetml/2006/main" count="36" uniqueCount="34">
  <si>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</si>
  <si>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</si>
  <si>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</si>
  <si>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</si>
  <si>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</si>
  <si>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</si>
  <si>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</si>
  <si>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</si>
  <si>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</si>
  <si>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</si>
  <si>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</si>
  <si>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</si>
  <si>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</si>
  <si>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</si>
  <si>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</si>
  <si>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</si>
  <si>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</si>
  <si>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</si>
  <si>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</si>
  <si>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</si>
  <si>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</si>
  <si>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</si>
  <si>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幼稚園</t>
    <rPh sb="0" eb="3">
      <t>ヨウチエン</t>
    </rPh>
    <phoneticPr fontId="1"/>
  </si>
  <si>
    <r>
      <t>新規申請者数</t>
    </r>
    <r>
      <rPr>
        <sz val="9"/>
        <color theme="1"/>
        <rFont val="HGPｺﾞｼｯｸM"/>
        <family val="3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</si>
  <si>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HGPｺﾞｼｯｸM"/>
        <family val="3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</si>
  <si>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HGPｺﾞｼｯｸM"/>
        <family val="3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</si>
  <si>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HGPｺﾞｼｯｸM"/>
        <family val="3"/>
        <charset val="128"/>
      </rPr>
      <t>※２</t>
    </r>
    <rPh sb="0" eb="2">
      <t>シテキ</t>
    </rPh>
    <rPh sb="2" eb="4">
      <t>リユウ</t>
    </rPh>
    <phoneticPr fontId="1"/>
  </si>
  <si>
    <r>
      <t>新定義</t>
    </r>
    <r>
      <rPr>
        <sz val="9"/>
        <color theme="1"/>
        <rFont val="HGPｺﾞｼｯｸM"/>
        <family val="3"/>
        <charset val="128"/>
      </rPr>
      <t xml:space="preserve"> ― ⑤＝③－④</t>
    </r>
    <phoneticPr fontId="1"/>
  </si>
  <si>
    <r>
      <t>空き状況</t>
    </r>
    <r>
      <rPr>
        <sz val="10"/>
        <color theme="1"/>
        <rFont val="HGPｺﾞｼｯｸM"/>
        <family val="3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</si>
  <si>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うち育児休業中</t>
    <rPh sb="2" eb="4">
      <t>イクジ</t>
    </rPh>
    <rPh sb="4" eb="7">
      <t>キュウギョウチュウ</t>
    </rPh>
    <phoneticPr fontId="1"/>
  </si>
  <si>
    <t>企業主導型</t>
    <rPh sb="0" eb="2">
      <t>キギョウ</t>
    </rPh>
    <rPh sb="2" eb="5">
      <t>シュドウガタ</t>
    </rPh>
    <phoneticPr fontId="1"/>
  </si>
  <si>
    <t>認可保育所等※1の令和2年度4月入所の待機児童状況</t>
    <rPh sb="0" eb="2">
      <t>ニンカ</t>
    </rPh>
    <rPh sb="2" eb="4">
      <t>ホイク</t>
    </rPh>
    <rPh sb="4" eb="5">
      <t>ショ</t>
    </rPh>
    <rPh sb="5" eb="6">
      <t>トウ</t>
    </rPh>
    <rPh sb="9" eb="11">
      <t>レイワ</t>
    </rPh>
    <rPh sb="12" eb="13">
      <t>ネン</t>
    </rPh>
    <rPh sb="13" eb="14">
      <t>ド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</si>
  <si>
    <t>（R2.4.1現在）</t>
    <rPh sb="7" eb="9">
      <t>ゲンザイ</t>
    </rPh>
    <phoneticPr fontId="1"/>
  </si>
  <si>
    <r>
      <t>上記は、</t>
    </r>
    <r>
      <rPr>
        <b/>
        <u/>
        <sz val="11"/>
        <color theme="1"/>
        <rFont val="HGPｺﾞｼｯｸM"/>
        <family val="3"/>
        <charset val="128"/>
      </rPr>
      <t>新制度に移行した幼稚園を除く認可施設（認可保育所、認定こども園、家庭的保育施設、小規模保育所、事業所内保育所）</t>
    </r>
    <r>
      <rPr>
        <sz val="11"/>
        <color theme="1"/>
        <rFont val="HGPｺﾞｼｯｸM"/>
        <family val="3"/>
        <charset val="128"/>
      </rPr>
      <t>における令和2年4月入所の新規申請児童数である。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1" eb="54">
      <t>ジギョウショ</t>
    </rPh>
    <rPh sb="54" eb="55">
      <t>ナイ</t>
    </rPh>
    <rPh sb="55" eb="57">
      <t>ホイク</t>
    </rPh>
    <rPh sb="57" eb="58">
      <t>ショ</t>
    </rPh>
    <rPh sb="63" eb="65">
      <t>レイワ</t>
    </rPh>
    <rPh sb="66" eb="67">
      <t>ネン</t>
    </rPh>
    <rPh sb="67" eb="68">
      <t>ヘイネン</t>
    </rPh>
    <rPh sb="68" eb="69">
      <t>ガツ</t>
    </rPh>
    <rPh sb="69" eb="71">
      <t>ニュウショ</t>
    </rPh>
    <rPh sb="72" eb="74">
      <t>シンキ</t>
    </rPh>
    <rPh sb="74" eb="76">
      <t>シンセイ</t>
    </rPh>
    <rPh sb="76" eb="78">
      <t>ジドウ</t>
    </rPh>
    <rPh sb="78" eb="7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</si>
</sst>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vertical="center" textRotation="255"/>
    </xf>
    <xf numFmtId="0" fontId="8" fillId="0" borderId="15" xfId="0" applyFont="1" applyBorder="1" applyAlignment="1"/>
    <xf numFmtId="0" fontId="8" fillId="0" borderId="19" xfId="0" applyFont="1" applyBorder="1" applyAlignment="1"/>
    <xf numFmtId="0" fontId="8" fillId="0" borderId="25" xfId="0" applyFont="1" applyBorder="1" applyAlignment="1">
      <alignment horizontal="right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2" borderId="0" xfId="0" applyFont="1" applyFill="1" applyBorder="1" applyAlignment="1">
      <alignment vertical="center" textRotation="255"/>
    </xf>
    <xf numFmtId="0" fontId="9" fillId="2" borderId="51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 shrinkToFit="1"/>
    </xf>
    <xf numFmtId="0" fontId="9" fillId="0" borderId="45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0" fontId="9" fillId="0" borderId="46" xfId="0" applyFont="1" applyFill="1" applyBorder="1" applyAlignment="1">
      <alignment horizontal="right" vertical="center"/>
    </xf>
    <xf numFmtId="0" fontId="9" fillId="0" borderId="4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30" xfId="0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8" fillId="0" borderId="27" xfId="0" applyFont="1" applyFill="1" applyBorder="1" applyAlignment="1">
      <alignment horizontal="right" vertical="center"/>
    </xf>
    <xf numFmtId="0" fontId="9" fillId="0" borderId="47" xfId="0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top" textRotation="255" wrapText="1"/>
    </xf>
    <xf numFmtId="0" fontId="7" fillId="2" borderId="33" xfId="0" applyFont="1" applyFill="1" applyBorder="1" applyAlignment="1">
      <alignment horizontal="center" vertical="top" textRotation="255" wrapText="1"/>
    </xf>
    <xf numFmtId="0" fontId="7" fillId="2" borderId="34" xfId="0" applyFont="1" applyFill="1" applyBorder="1" applyAlignment="1">
      <alignment horizontal="center" vertical="top" textRotation="255" wrapText="1"/>
    </xf>
    <xf numFmtId="0" fontId="9" fillId="2" borderId="50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48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32" xfId="0" applyFont="1" applyFill="1" applyBorder="1" applyAlignment="1">
      <alignment horizontal="center" vertical="center" textRotation="255"/>
    </xf>
    <xf numFmtId="0" fontId="9" fillId="2" borderId="33" xfId="0" applyFont="1" applyFill="1" applyBorder="1" applyAlignment="1">
      <alignment horizontal="center" vertical="center" textRotation="255"/>
    </xf>
    <xf numFmtId="0" fontId="9" fillId="2" borderId="34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textRotation="255"/>
    </xf>
    <xf numFmtId="0" fontId="9" fillId="2" borderId="48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9" fillId="0" borderId="36" xfId="0" applyNumberFormat="1" applyFont="1" applyBorder="1" applyAlignment="1">
      <alignment horizontal="center" vertical="center"/>
    </xf>
    <xf numFmtId="0" fontId="9" fillId="0" borderId="37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textRotation="255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view="pageBreakPreview" zoomScaleNormal="100" zoomScaleSheetLayoutView="100" workbookViewId="0">
      <selection activeCell="R4" sqref="R4"/>
    </sheetView>
  </sheetViews>
  <sheetFormatPr defaultRowHeight="13.5" x14ac:dyDescent="0.15"/>
  <cols>
    <col min="1" max="1" width="4.625" customWidth="1"/>
    <col min="2" max="3" width="4.125" customWidth="1"/>
    <col min="4" max="4" width="3.25" customWidth="1"/>
    <col min="5" max="5" width="9.375" customWidth="1"/>
    <col min="6" max="12" width="9.25" customWidth="1"/>
    <col min="13" max="13" width="5.625" customWidth="1"/>
    <col min="14" max="14" width="4.5" customWidth="1"/>
    <col min="15" max="15" width="4.625" customWidth="1"/>
    <col min="17" max="17" width="5.375" customWidth="1"/>
  </cols>
  <sheetData>
    <row r="1" spans="1:36" ht="56.25" customHeight="1" x14ac:dyDescent="0.15">
      <c r="A1" s="4"/>
      <c r="C1" s="4"/>
      <c r="D1" s="4"/>
      <c r="E1" s="4"/>
      <c r="F1" s="4"/>
      <c r="G1" s="4"/>
      <c r="H1" s="4"/>
      <c r="I1" s="87"/>
      <c r="J1" s="88"/>
      <c r="K1" s="88"/>
      <c r="L1" s="88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</row>
    <row r="2" spans="1:36" ht="30.75" customHeight="1" x14ac:dyDescent="0.15">
      <c r="A2" s="79" t="s">
        <v>31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36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80" t="s">
        <v>32</v>
      </c>
      <c r="L3" s="80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5"/>
    </row>
    <row r="4" spans="1:36" s="1" customFormat="1" ht="34.5" customHeight="1" x14ac:dyDescent="0.15">
      <c r="A4" s="81" t="s">
        <v>7</v>
      </c>
      <c r="B4" s="82"/>
      <c r="C4" s="82"/>
      <c r="D4" s="82"/>
      <c r="E4" s="83"/>
      <c r="F4" s="6" t="s">
        <v>0</v>
      </c>
      <c r="G4" s="6" t="s">
        <v>1</v>
      </c>
      <c r="H4" s="6" t="s">
        <v>2</v>
      </c>
      <c r="I4" s="6" t="s">
        <v>3</v>
      </c>
      <c r="J4" s="6" t="s">
        <v>4</v>
      </c>
      <c r="K4" s="7" t="s">
        <v>5</v>
      </c>
      <c r="L4" s="27" t="s">
        <v>6</v>
      </c>
      <c r="M4" s="103"/>
      <c r="N4" s="104"/>
      <c r="O4" s="104"/>
      <c r="P4" s="104"/>
      <c r="Q4" s="104"/>
      <c r="R4" s="105"/>
      <c r="S4" s="105"/>
      <c r="T4" s="105"/>
      <c r="U4" s="105"/>
      <c r="V4" s="105"/>
      <c r="W4" s="105"/>
      <c r="X4" s="105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</row>
    <row r="5" spans="1:36" s="1" customFormat="1" ht="31.5" customHeight="1" x14ac:dyDescent="0.15">
      <c r="A5" s="81" t="s">
        <v>23</v>
      </c>
      <c r="B5" s="82"/>
      <c r="C5" s="82"/>
      <c r="D5" s="82"/>
      <c r="E5" s="83"/>
      <c r="F5" s="28">
        <v>280</v>
      </c>
      <c r="G5" s="28">
        <v>261</v>
      </c>
      <c r="H5" s="28">
        <v>139</v>
      </c>
      <c r="I5" s="28">
        <v>69</v>
      </c>
      <c r="J5" s="28">
        <v>10</v>
      </c>
      <c r="K5" s="29">
        <v>6</v>
      </c>
      <c r="L5" s="46">
        <f>SUM(F5:K5)</f>
        <v>765</v>
      </c>
      <c r="M5" s="103"/>
      <c r="N5" s="104"/>
      <c r="O5" s="104"/>
      <c r="P5" s="104"/>
      <c r="Q5" s="104"/>
      <c r="R5" s="96"/>
      <c r="S5" s="96"/>
      <c r="T5" s="96"/>
      <c r="U5" s="96"/>
      <c r="V5" s="96"/>
      <c r="W5" s="96"/>
      <c r="X5" s="9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</row>
    <row r="6" spans="1:36" s="1" customFormat="1" ht="31.5" customHeight="1" thickBot="1" x14ac:dyDescent="0.2">
      <c r="A6" s="84" t="s">
        <v>24</v>
      </c>
      <c r="B6" s="85"/>
      <c r="C6" s="85"/>
      <c r="D6" s="85"/>
      <c r="E6" s="86"/>
      <c r="F6" s="30">
        <v>234</v>
      </c>
      <c r="G6" s="30">
        <v>196</v>
      </c>
      <c r="H6" s="30">
        <v>90</v>
      </c>
      <c r="I6" s="30">
        <v>63</v>
      </c>
      <c r="J6" s="30">
        <v>6</v>
      </c>
      <c r="K6" s="31">
        <v>5</v>
      </c>
      <c r="L6" s="47">
        <f t="shared" ref="L6" si="0">SUM(F6:K6)</f>
        <v>594</v>
      </c>
      <c r="M6" s="103"/>
      <c r="N6" s="104"/>
      <c r="O6" s="104"/>
      <c r="P6" s="104"/>
      <c r="Q6" s="104"/>
      <c r="R6" s="96"/>
      <c r="S6" s="96"/>
      <c r="T6" s="96"/>
      <c r="U6" s="96"/>
      <c r="V6" s="96"/>
      <c r="W6" s="96"/>
      <c r="X6" s="9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</row>
    <row r="7" spans="1:36" s="1" customFormat="1" ht="31.5" customHeight="1" thickTop="1" x14ac:dyDescent="0.15">
      <c r="A7" s="55" t="s">
        <v>8</v>
      </c>
      <c r="B7" s="57" t="s">
        <v>25</v>
      </c>
      <c r="C7" s="58"/>
      <c r="D7" s="58"/>
      <c r="E7" s="59"/>
      <c r="F7" s="32">
        <f>F5-F6</f>
        <v>46</v>
      </c>
      <c r="G7" s="32">
        <f>G5-G6</f>
        <v>65</v>
      </c>
      <c r="H7" s="32">
        <f t="shared" ref="H7:K7" si="1">H5-H6</f>
        <v>49</v>
      </c>
      <c r="I7" s="32">
        <f t="shared" si="1"/>
        <v>6</v>
      </c>
      <c r="J7" s="32">
        <f t="shared" si="1"/>
        <v>4</v>
      </c>
      <c r="K7" s="33">
        <f t="shared" si="1"/>
        <v>1</v>
      </c>
      <c r="L7" s="34">
        <f t="shared" ref="L7:L12" si="2">SUM(F7:K7)</f>
        <v>171</v>
      </c>
      <c r="M7" s="107"/>
      <c r="N7" s="104"/>
      <c r="O7" s="104"/>
      <c r="P7" s="104"/>
      <c r="Q7" s="104"/>
      <c r="R7" s="96"/>
      <c r="S7" s="96"/>
      <c r="T7" s="96"/>
      <c r="U7" s="96"/>
      <c r="V7" s="96"/>
      <c r="W7" s="96"/>
      <c r="X7" s="9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</row>
    <row r="8" spans="1:36" s="1" customFormat="1" ht="22.5" customHeight="1" x14ac:dyDescent="0.15">
      <c r="A8" s="56"/>
      <c r="B8" s="8"/>
      <c r="C8" s="60" t="s">
        <v>13</v>
      </c>
      <c r="D8" s="63" t="s">
        <v>9</v>
      </c>
      <c r="E8" s="64"/>
      <c r="F8" s="35">
        <v>6</v>
      </c>
      <c r="G8" s="35">
        <v>8</v>
      </c>
      <c r="H8" s="35">
        <v>5</v>
      </c>
      <c r="I8" s="35">
        <v>2</v>
      </c>
      <c r="J8" s="35">
        <v>1</v>
      </c>
      <c r="K8" s="36">
        <v>1</v>
      </c>
      <c r="L8" s="37">
        <f t="shared" si="2"/>
        <v>23</v>
      </c>
      <c r="M8" s="107"/>
      <c r="N8" s="108"/>
      <c r="O8" s="109"/>
      <c r="P8" s="110"/>
      <c r="Q8" s="110"/>
      <c r="R8" s="97"/>
      <c r="S8" s="97"/>
      <c r="T8" s="97"/>
      <c r="U8" s="97"/>
      <c r="V8" s="97"/>
      <c r="W8" s="97"/>
      <c r="X8" s="97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</row>
    <row r="9" spans="1:36" s="1" customFormat="1" ht="22.5" customHeight="1" x14ac:dyDescent="0.15">
      <c r="A9" s="56"/>
      <c r="B9" s="8"/>
      <c r="C9" s="61"/>
      <c r="D9" s="65" t="s">
        <v>10</v>
      </c>
      <c r="E9" s="66"/>
      <c r="F9" s="22">
        <v>0</v>
      </c>
      <c r="G9" s="22">
        <v>11</v>
      </c>
      <c r="H9" s="22">
        <v>21</v>
      </c>
      <c r="I9" s="22">
        <v>0</v>
      </c>
      <c r="J9" s="22">
        <v>0</v>
      </c>
      <c r="K9" s="23">
        <v>0</v>
      </c>
      <c r="L9" s="38">
        <f t="shared" si="2"/>
        <v>32</v>
      </c>
      <c r="M9" s="107"/>
      <c r="N9" s="108"/>
      <c r="O9" s="109"/>
      <c r="P9" s="110"/>
      <c r="Q9" s="110"/>
      <c r="R9" s="97"/>
      <c r="S9" s="97"/>
      <c r="T9" s="97"/>
      <c r="U9" s="97"/>
      <c r="V9" s="97"/>
      <c r="W9" s="97"/>
      <c r="X9" s="97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</row>
    <row r="10" spans="1:36" s="1" customFormat="1" ht="22.5" customHeight="1" x14ac:dyDescent="0.15">
      <c r="A10" s="56"/>
      <c r="B10" s="8"/>
      <c r="C10" s="61"/>
      <c r="D10" s="75" t="s">
        <v>30</v>
      </c>
      <c r="E10" s="76"/>
      <c r="F10" s="22">
        <v>0</v>
      </c>
      <c r="G10" s="22">
        <v>3</v>
      </c>
      <c r="H10" s="22">
        <v>3</v>
      </c>
      <c r="I10" s="22">
        <v>0</v>
      </c>
      <c r="J10" s="22">
        <v>0</v>
      </c>
      <c r="K10" s="23">
        <v>0</v>
      </c>
      <c r="L10" s="38">
        <f t="shared" si="2"/>
        <v>6</v>
      </c>
      <c r="M10" s="107"/>
      <c r="N10" s="108"/>
      <c r="O10" s="109"/>
      <c r="P10" s="110"/>
      <c r="Q10" s="110"/>
      <c r="R10" s="97"/>
      <c r="S10" s="97"/>
      <c r="T10" s="97"/>
      <c r="U10" s="97"/>
      <c r="V10" s="97"/>
      <c r="W10" s="97"/>
      <c r="X10" s="97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</row>
    <row r="11" spans="1:36" s="1" customFormat="1" ht="22.5" customHeight="1" x14ac:dyDescent="0.15">
      <c r="A11" s="56"/>
      <c r="B11" s="8"/>
      <c r="C11" s="61"/>
      <c r="D11" s="65" t="s">
        <v>22</v>
      </c>
      <c r="E11" s="66"/>
      <c r="F11" s="22">
        <v>0</v>
      </c>
      <c r="G11" s="22">
        <v>0</v>
      </c>
      <c r="H11" s="22">
        <v>0</v>
      </c>
      <c r="I11" s="22">
        <v>3</v>
      </c>
      <c r="J11" s="22">
        <v>2</v>
      </c>
      <c r="K11" s="23">
        <v>0</v>
      </c>
      <c r="L11" s="38">
        <f t="shared" si="2"/>
        <v>5</v>
      </c>
      <c r="M11" s="107"/>
      <c r="N11" s="108"/>
      <c r="O11" s="109"/>
      <c r="P11" s="110"/>
      <c r="Q11" s="110"/>
      <c r="R11" s="97"/>
      <c r="S11" s="97"/>
      <c r="T11" s="97"/>
      <c r="U11" s="97"/>
      <c r="V11" s="97"/>
      <c r="W11" s="97"/>
      <c r="X11" s="97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</row>
    <row r="12" spans="1:36" s="1" customFormat="1" ht="22.5" customHeight="1" thickBot="1" x14ac:dyDescent="0.2">
      <c r="A12" s="56"/>
      <c r="B12" s="9"/>
      <c r="C12" s="62"/>
      <c r="D12" s="67" t="s">
        <v>26</v>
      </c>
      <c r="E12" s="68"/>
      <c r="F12" s="39">
        <v>25</v>
      </c>
      <c r="G12" s="39">
        <v>21</v>
      </c>
      <c r="H12" s="39">
        <v>7</v>
      </c>
      <c r="I12" s="39">
        <v>1</v>
      </c>
      <c r="J12" s="39">
        <v>1</v>
      </c>
      <c r="K12" s="40"/>
      <c r="L12" s="41">
        <f t="shared" si="2"/>
        <v>55</v>
      </c>
      <c r="M12" s="107"/>
      <c r="N12" s="111"/>
      <c r="O12" s="111"/>
      <c r="P12" s="111"/>
      <c r="Q12" s="111"/>
      <c r="R12" s="96"/>
      <c r="S12" s="96"/>
      <c r="T12" s="96"/>
      <c r="U12" s="96"/>
      <c r="V12" s="96"/>
      <c r="W12" s="96"/>
      <c r="X12" s="9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</row>
    <row r="13" spans="1:36" s="1" customFormat="1" ht="31.5" customHeight="1" thickTop="1" x14ac:dyDescent="0.15">
      <c r="A13" s="56"/>
      <c r="B13" s="48" t="s">
        <v>27</v>
      </c>
      <c r="C13" s="49"/>
      <c r="D13" s="49"/>
      <c r="E13" s="50"/>
      <c r="F13" s="42">
        <f t="shared" ref="F13:K13" si="3">F7-SUM(F8:F12)</f>
        <v>15</v>
      </c>
      <c r="G13" s="42">
        <f t="shared" si="3"/>
        <v>22</v>
      </c>
      <c r="H13" s="42">
        <f t="shared" si="3"/>
        <v>13</v>
      </c>
      <c r="I13" s="42">
        <f t="shared" si="3"/>
        <v>0</v>
      </c>
      <c r="J13" s="42">
        <f t="shared" si="3"/>
        <v>0</v>
      </c>
      <c r="K13" s="42">
        <f t="shared" si="3"/>
        <v>0</v>
      </c>
      <c r="L13" s="43">
        <f t="shared" ref="L13" si="4">SUM(F13:K13)</f>
        <v>50</v>
      </c>
      <c r="M13" s="107"/>
      <c r="N13" s="112"/>
      <c r="O13" s="113"/>
      <c r="P13" s="114"/>
      <c r="Q13" s="114"/>
      <c r="R13" s="97"/>
      <c r="S13" s="97"/>
      <c r="T13" s="97"/>
      <c r="U13" s="97"/>
      <c r="V13" s="97"/>
      <c r="W13" s="97"/>
      <c r="X13" s="97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</row>
    <row r="14" spans="1:36" s="1" customFormat="1" ht="20.100000000000001" customHeight="1" x14ac:dyDescent="0.15">
      <c r="A14" s="56"/>
      <c r="B14" s="10"/>
      <c r="C14" s="69" t="s">
        <v>16</v>
      </c>
      <c r="D14" s="72" t="s">
        <v>17</v>
      </c>
      <c r="E14" s="73"/>
      <c r="F14" s="21">
        <v>14</v>
      </c>
      <c r="G14" s="25">
        <v>15</v>
      </c>
      <c r="H14" s="25">
        <v>2</v>
      </c>
      <c r="I14" s="25">
        <v>0</v>
      </c>
      <c r="J14" s="25">
        <v>0</v>
      </c>
      <c r="K14" s="25">
        <v>0</v>
      </c>
      <c r="L14" s="44">
        <f t="shared" ref="L14:L19" si="5">SUM(F14:K14)</f>
        <v>31</v>
      </c>
      <c r="M14" s="107"/>
      <c r="N14" s="112"/>
      <c r="O14" s="113"/>
      <c r="P14" s="115"/>
      <c r="Q14" s="116"/>
      <c r="R14" s="97"/>
      <c r="S14" s="97"/>
      <c r="T14" s="97"/>
      <c r="U14" s="97"/>
      <c r="V14" s="97"/>
      <c r="W14" s="97"/>
      <c r="X14" s="97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</row>
    <row r="15" spans="1:36" s="1" customFormat="1" ht="20.100000000000001" customHeight="1" x14ac:dyDescent="0.15">
      <c r="A15" s="56"/>
      <c r="B15" s="18"/>
      <c r="C15" s="70"/>
      <c r="D15" s="19"/>
      <c r="E15" s="20" t="s">
        <v>29</v>
      </c>
      <c r="F15" s="22">
        <v>10</v>
      </c>
      <c r="G15" s="22">
        <v>9</v>
      </c>
      <c r="H15" s="22">
        <v>0</v>
      </c>
      <c r="I15" s="22">
        <v>0</v>
      </c>
      <c r="J15" s="22">
        <v>0</v>
      </c>
      <c r="K15" s="23">
        <v>0</v>
      </c>
      <c r="L15" s="38">
        <f t="shared" si="5"/>
        <v>19</v>
      </c>
      <c r="M15" s="107"/>
      <c r="N15" s="117"/>
      <c r="O15" s="113"/>
      <c r="P15" s="114"/>
      <c r="Q15" s="114"/>
      <c r="R15" s="97"/>
      <c r="S15" s="97"/>
      <c r="T15" s="97"/>
      <c r="U15" s="97"/>
      <c r="V15" s="97"/>
      <c r="W15" s="97"/>
      <c r="X15" s="97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</row>
    <row r="16" spans="1:36" s="1" customFormat="1" ht="20.100000000000001" customHeight="1" x14ac:dyDescent="0.15">
      <c r="A16" s="56"/>
      <c r="B16" s="74"/>
      <c r="C16" s="70"/>
      <c r="D16" s="75" t="s">
        <v>18</v>
      </c>
      <c r="E16" s="76"/>
      <c r="F16" s="23">
        <v>1</v>
      </c>
      <c r="G16" s="22">
        <v>7</v>
      </c>
      <c r="H16" s="22">
        <v>10</v>
      </c>
      <c r="I16" s="22">
        <v>0</v>
      </c>
      <c r="J16" s="22">
        <v>0</v>
      </c>
      <c r="K16" s="22">
        <v>0</v>
      </c>
      <c r="L16" s="38">
        <f t="shared" si="5"/>
        <v>18</v>
      </c>
      <c r="M16" s="107"/>
      <c r="N16" s="117"/>
      <c r="O16" s="113"/>
      <c r="P16" s="114"/>
      <c r="Q16" s="114"/>
      <c r="R16" s="97"/>
      <c r="S16" s="97"/>
      <c r="T16" s="97"/>
      <c r="U16" s="97"/>
      <c r="V16" s="97"/>
      <c r="W16" s="97"/>
      <c r="X16" s="97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</row>
    <row r="17" spans="1:36" s="1" customFormat="1" ht="20.100000000000001" customHeight="1" x14ac:dyDescent="0.15">
      <c r="A17" s="56"/>
      <c r="B17" s="74"/>
      <c r="C17" s="70"/>
      <c r="D17" s="75" t="s">
        <v>19</v>
      </c>
      <c r="E17" s="76"/>
      <c r="F17" s="23">
        <v>0</v>
      </c>
      <c r="G17" s="22">
        <v>0</v>
      </c>
      <c r="H17" s="22">
        <v>1</v>
      </c>
      <c r="I17" s="22">
        <v>0</v>
      </c>
      <c r="J17" s="22">
        <v>0</v>
      </c>
      <c r="K17" s="22">
        <v>0</v>
      </c>
      <c r="L17" s="38">
        <f t="shared" si="5"/>
        <v>1</v>
      </c>
      <c r="M17" s="107"/>
      <c r="N17" s="117"/>
      <c r="O17" s="113"/>
      <c r="P17" s="114"/>
      <c r="Q17" s="114"/>
      <c r="R17" s="97"/>
      <c r="S17" s="97"/>
      <c r="T17" s="97"/>
      <c r="U17" s="97"/>
      <c r="V17" s="97"/>
      <c r="W17" s="97"/>
      <c r="X17" s="97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</row>
    <row r="18" spans="1:36" s="1" customFormat="1" ht="20.100000000000001" customHeight="1" thickBot="1" x14ac:dyDescent="0.25">
      <c r="A18" s="56"/>
      <c r="B18" s="74"/>
      <c r="C18" s="71"/>
      <c r="D18" s="77" t="s">
        <v>20</v>
      </c>
      <c r="E18" s="78"/>
      <c r="F18" s="24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45">
        <f t="shared" si="5"/>
        <v>0</v>
      </c>
      <c r="M18" s="118"/>
      <c r="N18" s="111"/>
      <c r="O18" s="111"/>
      <c r="P18" s="111"/>
      <c r="Q18" s="111"/>
      <c r="R18" s="98"/>
      <c r="S18" s="98"/>
      <c r="T18" s="98"/>
      <c r="U18" s="98"/>
      <c r="V18" s="98"/>
      <c r="W18" s="98"/>
      <c r="X18" s="99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</row>
    <row r="19" spans="1:36" ht="23.25" customHeight="1" thickTop="1" x14ac:dyDescent="0.2">
      <c r="A19" s="48" t="s">
        <v>28</v>
      </c>
      <c r="B19" s="49"/>
      <c r="C19" s="49"/>
      <c r="D19" s="49"/>
      <c r="E19" s="50"/>
      <c r="F19" s="11">
        <v>5</v>
      </c>
      <c r="G19" s="12">
        <v>8</v>
      </c>
      <c r="H19" s="12">
        <v>6</v>
      </c>
      <c r="I19" s="12">
        <v>23</v>
      </c>
      <c r="J19" s="12">
        <v>37</v>
      </c>
      <c r="K19" s="12">
        <v>18</v>
      </c>
      <c r="L19" s="13">
        <f t="shared" si="5"/>
        <v>97</v>
      </c>
      <c r="M19" s="119"/>
      <c r="N19" s="120"/>
      <c r="O19" s="120"/>
      <c r="P19" s="120"/>
      <c r="Q19" s="120"/>
      <c r="R19" s="100"/>
      <c r="S19" s="100"/>
      <c r="T19" s="100"/>
      <c r="U19" s="101"/>
      <c r="V19" s="101"/>
      <c r="W19" s="101"/>
      <c r="X19" s="102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</row>
    <row r="20" spans="1:36" s="2" customFormat="1" ht="20.100000000000001" customHeight="1" x14ac:dyDescent="0.15">
      <c r="A20" s="51" t="s">
        <v>11</v>
      </c>
      <c r="B20" s="52"/>
      <c r="C20" s="52"/>
      <c r="D20" s="52"/>
      <c r="E20" s="53"/>
      <c r="F20" s="89">
        <v>3</v>
      </c>
      <c r="G20" s="90"/>
      <c r="H20" s="91"/>
      <c r="I20" s="14" t="s">
        <v>12</v>
      </c>
      <c r="J20" s="14" t="s">
        <v>12</v>
      </c>
      <c r="K20" s="15" t="s">
        <v>12</v>
      </c>
      <c r="L20" s="16">
        <f>L19+F20</f>
        <v>100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</row>
    <row r="21" spans="1:36" ht="50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24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</row>
    <row r="22" spans="1:36" ht="45" customHeight="1" x14ac:dyDescent="0.15">
      <c r="A22" s="17" t="s">
        <v>14</v>
      </c>
      <c r="B22" s="54" t="s">
        <v>33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</row>
    <row r="23" spans="1:36" ht="4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27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</row>
    <row r="24" spans="1:36" ht="103.5" customHeight="1" x14ac:dyDescent="0.15">
      <c r="A24" s="17" t="s">
        <v>15</v>
      </c>
      <c r="B24" s="54" t="s">
        <v>21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36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50">
    <mergeCell ref="I1:L1"/>
    <mergeCell ref="F20:H20"/>
    <mergeCell ref="B22:L22"/>
    <mergeCell ref="A2:L2"/>
    <mergeCell ref="K3:L3"/>
    <mergeCell ref="A4:E4"/>
    <mergeCell ref="A5:E5"/>
    <mergeCell ref="A6:E6"/>
    <mergeCell ref="A7:A18"/>
    <mergeCell ref="B7:E7"/>
    <mergeCell ref="B24:L24"/>
    <mergeCell ref="D10:E10"/>
    <mergeCell ref="D11:E11"/>
    <mergeCell ref="D12:E12"/>
    <mergeCell ref="B13:E13"/>
    <mergeCell ref="C14:C18"/>
    <mergeCell ref="D14:E14"/>
    <mergeCell ref="B16:B18"/>
    <mergeCell ref="D16:E16"/>
    <mergeCell ref="D17:E17"/>
    <mergeCell ref="D18:E18"/>
    <mergeCell ref="C8:C12"/>
    <mergeCell ref="D8:E8"/>
    <mergeCell ref="D9:E9"/>
    <mergeCell ref="A19:E19"/>
    <mergeCell ref="A20:E20"/>
    <mergeCell ref="M2:X2"/>
    <mergeCell ref="W3:X3"/>
    <mergeCell ref="M4:Q4"/>
    <mergeCell ref="M5:Q5"/>
    <mergeCell ref="M6:Q6"/>
    <mergeCell ref="M7:M17"/>
    <mergeCell ref="N7:Q7"/>
    <mergeCell ref="O8:O11"/>
    <mergeCell ref="P8:Q8"/>
    <mergeCell ref="P9:Q9"/>
    <mergeCell ref="P10:Q10"/>
    <mergeCell ref="P11:Q11"/>
    <mergeCell ref="N12:Q12"/>
    <mergeCell ref="O13:O17"/>
    <mergeCell ref="P13:Q13"/>
    <mergeCell ref="N15:N17"/>
    <mergeCell ref="P15:Q15"/>
    <mergeCell ref="P16:Q16"/>
    <mergeCell ref="P17:Q17"/>
    <mergeCell ref="M18:Q18"/>
    <mergeCell ref="M19:Q19"/>
    <mergeCell ref="R19:T19"/>
    <mergeCell ref="N21:X21"/>
    <mergeCell ref="N23:X23"/>
  </mergeCells>
  <phoneticPr fontId="1"/>
  <pageMargins left="0.59055118110236227" right="0.59055118110236227" top="1.0416666666666667" bottom="0.59055118110236227" header="0.42708333333333331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令和2年4月入所の待機児童状況</vt:lpstr>
      <vt:lpstr>令和2年4月入所の待機児童状況!Print_Area</vt:lpstr>
    </vt:vector>
  </TitlesOfParts>
  <Company>多摩市役所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ｳｴｷ ﾁｶｺ</cp:lastModifiedBy>
  <cp:lastPrinted>2019-05-05T01:25:31Z</cp:lastPrinted>
  <dcterms:created xsi:type="dcterms:W3CDTF">2015-06-15T10:26:23Z</dcterms:created>
  <dcterms:modified xsi:type="dcterms:W3CDTF">2022-09-08T07:27:57Z</dcterms:modified>
</cp:coreProperties>
</file>