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10"/>
  </bookViews>
  <sheets>
    <sheet name="R5042次募集人数" sheetId="20" r:id="rId1"/>
  </sheets>
  <definedNames>
    <definedName name="_xlnm.Print_Area" localSheetId="0">'R5042次募集人数'!$A$1:$H$58</definedName>
  </definedNames>
  <calcPr calcId="162913"/>
</workbook>
</file>

<file path=xl/calcChain.xml><?xml version="1.0" encoding="utf-8"?>
<calcChain xmlns="http://schemas.openxmlformats.org/spreadsheetml/2006/main">
  <c r="F41" i="20" l="1"/>
  <c r="F37" i="20"/>
  <c r="F36" i="20"/>
  <c r="F35" i="20"/>
  <c r="F34" i="20"/>
  <c r="A30" i="20"/>
  <c r="G28" i="20"/>
  <c r="F28" i="20"/>
  <c r="E28" i="20"/>
  <c r="D28" i="20"/>
  <c r="C28" i="20"/>
  <c r="B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28" i="20" l="1"/>
</calcChain>
</file>

<file path=xl/sharedStrings.xml><?xml version="1.0" encoding="utf-8"?>
<sst xmlns="http://schemas.openxmlformats.org/spreadsheetml/2006/main" count="70" uniqueCount="54">
  <si>
    <t>保育所名</t>
    <rPh sb="0" eb="2">
      <t>ホイク</t>
    </rPh>
    <rPh sb="2" eb="3">
      <t>ショ</t>
    </rPh>
    <rPh sb="3" eb="4">
      <t>メイ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</si>
  <si>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</si>
  <si>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</si>
  <si>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</si>
  <si>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</si>
  <si>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</si>
  <si>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</si>
  <si>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2">
      <t>ゴウケイ</t>
    </rPh>
    <phoneticPr fontId="1"/>
  </si>
  <si>
    <t>多摩</t>
    <rPh sb="0" eb="2">
      <t>タマ</t>
    </rPh>
    <phoneticPr fontId="1"/>
  </si>
  <si>
    <t>みどりの</t>
    <phoneticPr fontId="1"/>
  </si>
  <si>
    <t>かおり</t>
    <phoneticPr fontId="1"/>
  </si>
  <si>
    <t>かしのき</t>
    <phoneticPr fontId="1"/>
  </si>
  <si>
    <t>バオバブちいさな家</t>
    <rPh sb="8" eb="9">
      <t>イエ</t>
    </rPh>
    <phoneticPr fontId="1"/>
  </si>
  <si>
    <t>りすのき</t>
    <phoneticPr fontId="1"/>
  </si>
  <si>
    <t>あおぞら</t>
    <phoneticPr fontId="1"/>
  </si>
  <si>
    <t>桜ヶ丘第一</t>
    <rPh sb="0" eb="3">
      <t>サクラガオカ</t>
    </rPh>
    <rPh sb="3" eb="5">
      <t>ダイイチ</t>
    </rPh>
    <phoneticPr fontId="1"/>
  </si>
  <si>
    <t>ゆりのき</t>
    <phoneticPr fontId="1"/>
  </si>
  <si>
    <t>こばと第一</t>
    <rPh sb="3" eb="5">
      <t>ダイイチ</t>
    </rPh>
    <phoneticPr fontId="1"/>
  </si>
  <si>
    <t>みさと</t>
    <phoneticPr fontId="1"/>
  </si>
  <si>
    <t>バオバブ</t>
    <phoneticPr fontId="1"/>
  </si>
  <si>
    <t>丘の上アンジュ</t>
    <rPh sb="0" eb="1">
      <t>オカ</t>
    </rPh>
    <rPh sb="2" eb="3">
      <t>ウエ</t>
    </rPh>
    <phoneticPr fontId="1"/>
  </si>
  <si>
    <t>のびのびっこ</t>
    <phoneticPr fontId="1"/>
  </si>
  <si>
    <t>おだ認定こども園</t>
    <rPh sb="2" eb="4">
      <t>ニンテイ</t>
    </rPh>
    <rPh sb="7" eb="8">
      <t>エン</t>
    </rPh>
    <phoneticPr fontId="1"/>
  </si>
  <si>
    <t>施設地区</t>
    <rPh sb="0" eb="2">
      <t>シセツ</t>
    </rPh>
    <rPh sb="2" eb="4">
      <t>チク</t>
    </rPh>
    <phoneticPr fontId="1"/>
  </si>
  <si>
    <t>空き人数</t>
    <rPh sb="0" eb="1">
      <t>ア</t>
    </rPh>
    <rPh sb="2" eb="4">
      <t>ニンズウ</t>
    </rPh>
    <phoneticPr fontId="1"/>
  </si>
  <si>
    <t>どんぐり保育室</t>
    <rPh sb="4" eb="7">
      <t>ホイクシツ</t>
    </rPh>
    <phoneticPr fontId="1"/>
  </si>
  <si>
    <t>濱田事業所</t>
    <rPh sb="0" eb="2">
      <t>ハマダ</t>
    </rPh>
    <rPh sb="2" eb="5">
      <t>ジギョウショ</t>
    </rPh>
    <phoneticPr fontId="1"/>
  </si>
  <si>
    <t>こころプティ</t>
    <phoneticPr fontId="1"/>
  </si>
  <si>
    <t>募集人数</t>
    <rPh sb="0" eb="2">
      <t>ボシュウ</t>
    </rPh>
    <rPh sb="2" eb="4">
      <t>ニンズウ</t>
    </rPh>
    <phoneticPr fontId="1"/>
  </si>
  <si>
    <t>区分</t>
    <rPh sb="0" eb="2">
      <t>クブン</t>
    </rPh>
    <phoneticPr fontId="1"/>
  </si>
  <si>
    <t>1 認可保育所</t>
    <rPh sb="2" eb="4">
      <t>ニンカ</t>
    </rPh>
    <rPh sb="4" eb="6">
      <t>ホイク</t>
    </rPh>
    <phoneticPr fontId="1"/>
  </si>
  <si>
    <t>サクラさーくる</t>
  </si>
  <si>
    <t>※こころプティは生後6ヶ月から受け入れ可</t>
    <rPh sb="8" eb="10">
      <t>セイゴ</t>
    </rPh>
    <rPh sb="12" eb="13">
      <t>ゲツ</t>
    </rPh>
    <rPh sb="15" eb="16">
      <t>ウ</t>
    </rPh>
    <rPh sb="17" eb="18">
      <t>イ</t>
    </rPh>
    <rPh sb="19" eb="20">
      <t>カ</t>
    </rPh>
    <phoneticPr fontId="1"/>
  </si>
  <si>
    <t xml:space="preserve"> ２ 小規模保育所
 対象年齢は０～２歳です。</t>
    <rPh sb="3" eb="4">
      <t>ショウ</t>
    </rPh>
    <rPh sb="4" eb="6">
      <t>キボ</t>
    </rPh>
    <rPh sb="6" eb="8">
      <t>ホイク</t>
    </rPh>
    <rPh sb="8" eb="9">
      <t>ショ</t>
    </rPh>
    <rPh sb="11" eb="13">
      <t>タイショウ</t>
    </rPh>
    <rPh sb="13" eb="15">
      <t>ネンレイ</t>
    </rPh>
    <rPh sb="19" eb="20">
      <t>サイ</t>
    </rPh>
    <phoneticPr fontId="1"/>
  </si>
  <si>
    <t xml:space="preserve"> 3 事業所内保育所
　対象年齢は0～２歳です。</t>
    <rPh sb="3" eb="6">
      <t>ジギョウショ</t>
    </rPh>
    <rPh sb="6" eb="7">
      <t>ナイ</t>
    </rPh>
    <rPh sb="7" eb="9">
      <t>ホイク</t>
    </rPh>
    <rPh sb="9" eb="10">
      <t>ジョ</t>
    </rPh>
    <rPh sb="12" eb="14">
      <t>タイショウ</t>
    </rPh>
    <rPh sb="14" eb="16">
      <t>ネンレイ</t>
    </rPh>
    <rPh sb="20" eb="21">
      <t>サイ</t>
    </rPh>
    <phoneticPr fontId="1"/>
  </si>
  <si>
    <t xml:space="preserve"> 4 家庭的保育事業（保育ママ）
  対象年齢は0～２歳です。</t>
    <rPh sb="3" eb="6">
      <t>カテイテキ</t>
    </rPh>
    <rPh sb="6" eb="8">
      <t>ホイク</t>
    </rPh>
    <rPh sb="8" eb="10">
      <t>ジギョウ</t>
    </rPh>
    <rPh sb="11" eb="13">
      <t>ホイク</t>
    </rPh>
    <rPh sb="19" eb="21">
      <t>タイショウ</t>
    </rPh>
    <rPh sb="21" eb="23">
      <t>ネンレイ</t>
    </rPh>
    <rPh sb="27" eb="28">
      <t>サイ</t>
    </rPh>
    <phoneticPr fontId="1"/>
  </si>
  <si>
    <t>※募集人数は、在籍児の退所や転所・年度途中入園等により変更になる可能性があります。</t>
    <rPh sb="17" eb="19">
      <t>ネンド</t>
    </rPh>
    <rPh sb="19" eb="21">
      <t>トチュウ</t>
    </rPh>
    <rPh sb="21" eb="23">
      <t>ニュウエン</t>
    </rPh>
    <phoneticPr fontId="1"/>
  </si>
  <si>
    <t>さっちゃんルーム</t>
    <phoneticPr fontId="1"/>
  </si>
  <si>
    <t>関戸みどりの保育園</t>
    <rPh sb="0" eb="2">
      <t>セキド</t>
    </rPh>
    <phoneticPr fontId="1"/>
  </si>
  <si>
    <t>おだ認定こども園の３歳児クラス～５歳児クラス・多摩みゆき幼稚園・東京大谷幼稚園の空き状況については、各施設にお問い合わせください。
また、第一希望で申請する場合は直接施設にお申し込みください。</t>
    <rPh sb="2" eb="4">
      <t>ニンテイ</t>
    </rPh>
    <rPh sb="7" eb="8">
      <t>エン</t>
    </rPh>
    <rPh sb="23" eb="25">
      <t>タマ</t>
    </rPh>
    <rPh sb="28" eb="31">
      <t>ヨウチエン</t>
    </rPh>
    <rPh sb="32" eb="34">
      <t>トウキョウ</t>
    </rPh>
    <rPh sb="34" eb="39">
      <t>オオタニヨウチエン</t>
    </rPh>
    <rPh sb="40" eb="41">
      <t>ア</t>
    </rPh>
    <rPh sb="42" eb="44">
      <t>ジョウキョウ</t>
    </rPh>
    <rPh sb="50" eb="53">
      <t>カクシセツ</t>
    </rPh>
    <rPh sb="55" eb="56">
      <t>ト</t>
    </rPh>
    <rPh sb="57" eb="58">
      <t>ア</t>
    </rPh>
    <rPh sb="69" eb="71">
      <t>ダイイチ</t>
    </rPh>
    <rPh sb="71" eb="73">
      <t>キボウ</t>
    </rPh>
    <rPh sb="74" eb="76">
      <t>シンセイ</t>
    </rPh>
    <rPh sb="78" eb="80">
      <t>バアイ</t>
    </rPh>
    <rPh sb="81" eb="83">
      <t>チョクセツ</t>
    </rPh>
    <rPh sb="83" eb="85">
      <t>シセツ</t>
    </rPh>
    <rPh sb="87" eb="88">
      <t>モウ</t>
    </rPh>
    <rPh sb="89" eb="90">
      <t>コ</t>
    </rPh>
    <phoneticPr fontId="1"/>
  </si>
  <si>
    <t>5 認定こども園</t>
    <rPh sb="2" eb="4">
      <t>ニンテイ</t>
    </rPh>
    <rPh sb="7" eb="8">
      <t>エン</t>
    </rPh>
    <phoneticPr fontId="1"/>
  </si>
  <si>
    <t>数納事業所
（こひつじ）</t>
    <rPh sb="0" eb="1">
      <t>カズ</t>
    </rPh>
    <rPh sb="1" eb="2">
      <t>ノウ</t>
    </rPh>
    <rPh sb="2" eb="5">
      <t>ジギョウショ</t>
    </rPh>
    <phoneticPr fontId="1"/>
  </si>
  <si>
    <t>やまとさくら保育園</t>
    <rPh sb="6" eb="9">
      <t>ホイクエン</t>
    </rPh>
    <phoneticPr fontId="1"/>
  </si>
  <si>
    <t>あおぞらぱれっと保育園</t>
    <rPh sb="8" eb="11">
      <t>ホイクエン</t>
    </rPh>
    <phoneticPr fontId="1"/>
  </si>
  <si>
    <t>おだ学園保育園</t>
    <rPh sb="2" eb="7">
      <t>ガクエンホイクエン</t>
    </rPh>
    <phoneticPr fontId="1"/>
  </si>
  <si>
    <t>こぐま</t>
    <phoneticPr fontId="1"/>
  </si>
  <si>
    <t>こころ</t>
    <phoneticPr fontId="1"/>
  </si>
  <si>
    <t>あすのき</t>
    <phoneticPr fontId="1"/>
  </si>
  <si>
    <r>
      <t xml:space="preserve">あおぞらルーム
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</si>
  <si>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やまと</t>
    <phoneticPr fontId="1"/>
  </si>
  <si>
    <t>ピオニイ第二</t>
    <rPh sb="4" eb="6">
      <t>ダイニ</t>
    </rPh>
    <phoneticPr fontId="1"/>
  </si>
  <si>
    <t xml:space="preserve">※小谷田事業所は満1歳から受け入れ可
</t>
    <phoneticPr fontId="1"/>
  </si>
  <si>
    <t>小谷田事業所※
（ぽけっとぽっけ）</t>
    <rPh sb="0" eb="3">
      <t>コヤタ</t>
    </rPh>
    <rPh sb="3" eb="6">
      <t>ジギョウショ</t>
    </rPh>
    <phoneticPr fontId="1"/>
  </si>
  <si>
    <t>令和5年4月2次入所募集人数　（2月1日現在）</t>
    <rPh sb="0" eb="2">
      <t>レイワ</t>
    </rPh>
    <rPh sb="3" eb="4">
      <t>ネン</t>
    </rPh>
    <rPh sb="4" eb="5">
      <t>ヘイネン</t>
    </rPh>
    <rPh sb="5" eb="6">
      <t>ガツ</t>
    </rPh>
    <rPh sb="7" eb="8">
      <t>ジ</t>
    </rPh>
    <rPh sb="8" eb="10">
      <t>ニュウショ</t>
    </rPh>
    <rPh sb="10" eb="12">
      <t>ボシュウ</t>
    </rPh>
    <rPh sb="12" eb="14">
      <t>ニンズウ</t>
    </rPh>
    <rPh sb="17" eb="18">
      <t>ガツ</t>
    </rPh>
    <rPh sb="19" eb="20">
      <t>ニチ</t>
    </rPh>
    <rPh sb="20" eb="2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</si>
</sst>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Century Gothic"/>
      <family val="2"/>
    </font>
    <font>
      <b/>
      <sz val="22"/>
      <color theme="1"/>
      <name val="Meiryo UI"/>
      <family val="3"/>
      <charset val="128"/>
    </font>
    <font>
      <b/>
      <sz val="17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56" fontId="3" fillId="0" borderId="0" xfId="0" applyNumberFormat="1" applyFont="1">
      <alignment vertical="center"/>
    </xf>
    <xf numFmtId="0" fontId="3" fillId="0" borderId="0" xfId="0" applyFont="1" applyFill="1" applyAlignment="1">
      <alignment vertical="top"/>
    </xf>
    <xf numFmtId="56" fontId="3" fillId="0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176" fontId="7" fillId="0" borderId="18" xfId="0" applyNumberFormat="1" applyFont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shrinkToFit="1"/>
    </xf>
    <xf numFmtId="0" fontId="7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8F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view="pageLayout" topLeftCell="A37" zoomScale="85" zoomScaleNormal="100" zoomScaleSheetLayoutView="100" zoomScalePageLayoutView="85" workbookViewId="0">
      <selection activeCell="E4" sqref="E4"/>
    </sheetView>
  </sheetViews>
  <sheetFormatPr defaultRowHeight="15.75" x14ac:dyDescent="0.15"/>
  <cols>
    <col min="1" max="1" width="22.75" style="21" customWidth="1"/>
    <col min="2" max="8" width="10.375" style="21" customWidth="1"/>
    <col min="9" max="16384" width="9" style="1"/>
  </cols>
  <sheetData>
    <row r="1" spans="1:8" ht="41.25" customHeight="1" x14ac:dyDescent="0.15">
      <c r="A1" s="67" t="s">
        <v>53</v>
      </c>
      <c r="B1" s="67"/>
      <c r="C1" s="67"/>
      <c r="D1" s="67"/>
      <c r="E1" s="67"/>
      <c r="F1" s="67"/>
      <c r="G1" s="67"/>
      <c r="H1" s="67"/>
    </row>
    <row r="2" spans="1:8" ht="24.75" customHeight="1" x14ac:dyDescent="0.15">
      <c r="A2" s="68" t="s">
        <v>30</v>
      </c>
      <c r="B2" s="69"/>
      <c r="C2" s="69"/>
      <c r="D2" s="69"/>
      <c r="E2" s="69"/>
      <c r="F2" s="69"/>
      <c r="G2" s="69"/>
      <c r="H2" s="70"/>
    </row>
    <row r="3" spans="1:8" ht="30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5" t="s">
        <v>7</v>
      </c>
    </row>
    <row r="4" spans="1:8" ht="39" customHeight="1" x14ac:dyDescent="0.15">
      <c r="A4" s="6" t="s">
        <v>8</v>
      </c>
      <c r="B4" s="7">
        <v>5</v>
      </c>
      <c r="C4" s="7">
        <v>0</v>
      </c>
      <c r="D4" s="7">
        <v>0</v>
      </c>
      <c r="E4" s="7">
        <v>4</v>
      </c>
      <c r="F4" s="7">
        <v>10</v>
      </c>
      <c r="G4" s="8">
        <v>6</v>
      </c>
      <c r="H4" s="50">
        <f t="shared" ref="H4:H27" si="0">SUM(B4:G4)</f>
        <v>25</v>
      </c>
    </row>
    <row r="5" spans="1:8" ht="39" customHeight="1" x14ac:dyDescent="0.15">
      <c r="A5" s="6" t="s">
        <v>15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8">
        <v>3</v>
      </c>
      <c r="H5" s="50">
        <f t="shared" si="0"/>
        <v>5</v>
      </c>
    </row>
    <row r="6" spans="1:8" ht="39" customHeight="1" x14ac:dyDescent="0.15">
      <c r="A6" s="6" t="s">
        <v>16</v>
      </c>
      <c r="B6" s="7">
        <v>6</v>
      </c>
      <c r="C6" s="7">
        <v>0</v>
      </c>
      <c r="D6" s="7">
        <v>2</v>
      </c>
      <c r="E6" s="55">
        <v>2</v>
      </c>
      <c r="F6" s="55">
        <v>0</v>
      </c>
      <c r="G6" s="8">
        <v>2</v>
      </c>
      <c r="H6" s="50">
        <f t="shared" si="0"/>
        <v>12</v>
      </c>
    </row>
    <row r="7" spans="1:8" ht="39" customHeight="1" x14ac:dyDescent="0.15">
      <c r="A7" s="6" t="s">
        <v>17</v>
      </c>
      <c r="B7" s="7">
        <v>1</v>
      </c>
      <c r="C7" s="7">
        <v>1</v>
      </c>
      <c r="D7" s="7">
        <v>2</v>
      </c>
      <c r="E7" s="7">
        <v>2</v>
      </c>
      <c r="F7" s="7">
        <v>0</v>
      </c>
      <c r="G7" s="8">
        <v>1</v>
      </c>
      <c r="H7" s="50">
        <f t="shared" si="0"/>
        <v>7</v>
      </c>
    </row>
    <row r="8" spans="1:8" ht="39" customHeight="1" x14ac:dyDescent="0.15">
      <c r="A8" s="6" t="s">
        <v>18</v>
      </c>
      <c r="B8" s="7">
        <v>0</v>
      </c>
      <c r="C8" s="7">
        <v>0</v>
      </c>
      <c r="D8" s="7">
        <v>0</v>
      </c>
      <c r="E8" s="7">
        <v>1</v>
      </c>
      <c r="F8" s="7">
        <v>3</v>
      </c>
      <c r="G8" s="8">
        <v>0</v>
      </c>
      <c r="H8" s="50">
        <f t="shared" si="0"/>
        <v>4</v>
      </c>
    </row>
    <row r="9" spans="1:8" ht="39" customHeight="1" x14ac:dyDescent="0.15">
      <c r="A9" s="6" t="s">
        <v>19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8">
        <v>0</v>
      </c>
      <c r="H9" s="50">
        <f t="shared" si="0"/>
        <v>0</v>
      </c>
    </row>
    <row r="10" spans="1:8" ht="39" customHeight="1" x14ac:dyDescent="0.15">
      <c r="A10" s="6" t="s">
        <v>45</v>
      </c>
      <c r="B10" s="7">
        <v>5</v>
      </c>
      <c r="C10" s="7">
        <v>0</v>
      </c>
      <c r="D10" s="7">
        <v>0</v>
      </c>
      <c r="E10" s="7">
        <v>0</v>
      </c>
      <c r="F10" s="7">
        <v>0</v>
      </c>
      <c r="G10" s="8">
        <v>0</v>
      </c>
      <c r="H10" s="50">
        <f t="shared" si="0"/>
        <v>5</v>
      </c>
    </row>
    <row r="11" spans="1:8" ht="39" customHeight="1" x14ac:dyDescent="0.15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8">
        <v>0</v>
      </c>
      <c r="H11" s="50">
        <f t="shared" si="0"/>
        <v>0</v>
      </c>
    </row>
    <row r="12" spans="1:8" ht="39" customHeight="1" x14ac:dyDescent="0.15">
      <c r="A12" s="6" t="s">
        <v>49</v>
      </c>
      <c r="B12" s="7">
        <v>0</v>
      </c>
      <c r="C12" s="7">
        <v>0</v>
      </c>
      <c r="D12" s="7">
        <v>0</v>
      </c>
      <c r="E12" s="7">
        <v>1</v>
      </c>
      <c r="F12" s="7">
        <v>0</v>
      </c>
      <c r="G12" s="8">
        <v>0</v>
      </c>
      <c r="H12" s="50">
        <f t="shared" si="0"/>
        <v>1</v>
      </c>
    </row>
    <row r="13" spans="1:8" ht="39" customHeight="1" x14ac:dyDescent="0.15">
      <c r="A13" s="58" t="s">
        <v>50</v>
      </c>
      <c r="B13" s="7">
        <v>8</v>
      </c>
      <c r="C13" s="7">
        <v>7</v>
      </c>
      <c r="D13" s="7">
        <v>5</v>
      </c>
      <c r="E13" s="7">
        <v>4</v>
      </c>
      <c r="F13" s="7">
        <v>5</v>
      </c>
      <c r="G13" s="8">
        <v>1</v>
      </c>
      <c r="H13" s="50">
        <f t="shared" si="0"/>
        <v>30</v>
      </c>
    </row>
    <row r="14" spans="1:8" ht="39" customHeight="1" x14ac:dyDescent="0.15">
      <c r="A14" s="6" t="s">
        <v>10</v>
      </c>
      <c r="B14" s="7">
        <v>2</v>
      </c>
      <c r="C14" s="7">
        <v>7</v>
      </c>
      <c r="D14" s="7">
        <v>8</v>
      </c>
      <c r="E14" s="7">
        <v>3</v>
      </c>
      <c r="F14" s="7">
        <v>5</v>
      </c>
      <c r="G14" s="8">
        <v>4</v>
      </c>
      <c r="H14" s="50">
        <f t="shared" si="0"/>
        <v>29</v>
      </c>
    </row>
    <row r="15" spans="1:8" ht="39" customHeight="1" x14ac:dyDescent="0.15">
      <c r="A15" s="6" t="s">
        <v>11</v>
      </c>
      <c r="B15" s="7">
        <v>4</v>
      </c>
      <c r="C15" s="7">
        <v>0</v>
      </c>
      <c r="D15" s="7">
        <v>0</v>
      </c>
      <c r="E15" s="29">
        <v>0</v>
      </c>
      <c r="F15" s="29">
        <v>0</v>
      </c>
      <c r="G15" s="37">
        <v>0</v>
      </c>
      <c r="H15" s="51">
        <f t="shared" si="0"/>
        <v>4</v>
      </c>
    </row>
    <row r="16" spans="1:8" ht="39" customHeight="1" x14ac:dyDescent="0.15">
      <c r="A16" s="6" t="s">
        <v>46</v>
      </c>
      <c r="B16" s="7">
        <v>7</v>
      </c>
      <c r="C16" s="7">
        <v>0</v>
      </c>
      <c r="D16" s="7">
        <v>7</v>
      </c>
      <c r="E16" s="7">
        <v>0</v>
      </c>
      <c r="F16" s="7">
        <v>0</v>
      </c>
      <c r="G16" s="8">
        <v>0</v>
      </c>
      <c r="H16" s="50">
        <f t="shared" si="0"/>
        <v>14</v>
      </c>
    </row>
    <row r="17" spans="1:8" ht="39" customHeight="1" x14ac:dyDescent="0.1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>
        <v>0</v>
      </c>
      <c r="H17" s="50">
        <f t="shared" si="0"/>
        <v>0</v>
      </c>
    </row>
    <row r="18" spans="1:8" ht="39" customHeight="1" x14ac:dyDescent="0.15">
      <c r="A18" s="6" t="s">
        <v>13</v>
      </c>
      <c r="B18" s="7">
        <v>0</v>
      </c>
      <c r="C18" s="7">
        <v>1</v>
      </c>
      <c r="D18" s="56">
        <v>2</v>
      </c>
      <c r="E18" s="7">
        <v>0</v>
      </c>
      <c r="F18" s="29">
        <v>0</v>
      </c>
      <c r="G18" s="37">
        <v>0</v>
      </c>
      <c r="H18" s="51">
        <f t="shared" si="0"/>
        <v>3</v>
      </c>
    </row>
    <row r="19" spans="1:8" ht="39" customHeight="1" x14ac:dyDescent="0.1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4</v>
      </c>
      <c r="G19" s="8">
        <v>0</v>
      </c>
      <c r="H19" s="50">
        <f t="shared" si="0"/>
        <v>4</v>
      </c>
    </row>
    <row r="20" spans="1:8" ht="39" customHeight="1" x14ac:dyDescent="0.15">
      <c r="A20" s="6" t="s">
        <v>20</v>
      </c>
      <c r="B20" s="24"/>
      <c r="C20" s="24"/>
      <c r="D20" s="7">
        <v>3</v>
      </c>
      <c r="E20" s="10"/>
      <c r="F20" s="10"/>
      <c r="G20" s="11"/>
      <c r="H20" s="50">
        <f t="shared" si="0"/>
        <v>3</v>
      </c>
    </row>
    <row r="21" spans="1:8" ht="39" customHeight="1" x14ac:dyDescent="0.15">
      <c r="A21" s="6" t="s">
        <v>21</v>
      </c>
      <c r="B21" s="9">
        <v>4</v>
      </c>
      <c r="C21" s="9">
        <v>0</v>
      </c>
      <c r="D21" s="7">
        <v>0</v>
      </c>
      <c r="E21" s="7">
        <v>2</v>
      </c>
      <c r="F21" s="7">
        <v>0</v>
      </c>
      <c r="G21" s="8">
        <v>0</v>
      </c>
      <c r="H21" s="50">
        <f t="shared" si="0"/>
        <v>6</v>
      </c>
    </row>
    <row r="22" spans="1:8" ht="39" customHeight="1" x14ac:dyDescent="0.15">
      <c r="A22" s="6" t="s">
        <v>22</v>
      </c>
      <c r="B22" s="9">
        <v>1</v>
      </c>
      <c r="C22" s="9">
        <v>0</v>
      </c>
      <c r="D22" s="7">
        <v>0</v>
      </c>
      <c r="E22" s="24"/>
      <c r="F22" s="24"/>
      <c r="G22" s="33"/>
      <c r="H22" s="50">
        <f t="shared" si="0"/>
        <v>1</v>
      </c>
    </row>
    <row r="23" spans="1:8" ht="39" customHeight="1" x14ac:dyDescent="0.15">
      <c r="A23" s="6" t="s">
        <v>47</v>
      </c>
      <c r="B23" s="7">
        <v>5</v>
      </c>
      <c r="C23" s="7">
        <v>0</v>
      </c>
      <c r="D23" s="7">
        <v>1</v>
      </c>
      <c r="E23" s="10"/>
      <c r="F23" s="10"/>
      <c r="G23" s="11"/>
      <c r="H23" s="50">
        <f t="shared" si="0"/>
        <v>6</v>
      </c>
    </row>
    <row r="24" spans="1:8" ht="39" customHeight="1" x14ac:dyDescent="0.15">
      <c r="A24" s="36" t="s">
        <v>43</v>
      </c>
      <c r="B24" s="29">
        <v>0</v>
      </c>
      <c r="C24" s="29">
        <v>0</v>
      </c>
      <c r="D24" s="7">
        <v>1</v>
      </c>
      <c r="E24" s="29">
        <v>0</v>
      </c>
      <c r="F24" s="29">
        <v>6</v>
      </c>
      <c r="G24" s="37">
        <v>1</v>
      </c>
      <c r="H24" s="57">
        <f t="shared" si="0"/>
        <v>8</v>
      </c>
    </row>
    <row r="25" spans="1:8" ht="39" customHeight="1" x14ac:dyDescent="0.15">
      <c r="A25" s="46" t="s">
        <v>42</v>
      </c>
      <c r="B25" s="29">
        <v>0</v>
      </c>
      <c r="C25" s="29">
        <v>0</v>
      </c>
      <c r="D25" s="7">
        <v>0</v>
      </c>
      <c r="E25" s="29">
        <v>0</v>
      </c>
      <c r="F25" s="29">
        <v>0</v>
      </c>
      <c r="G25" s="37">
        <v>0</v>
      </c>
      <c r="H25" s="57">
        <f t="shared" si="0"/>
        <v>0</v>
      </c>
    </row>
    <row r="26" spans="1:8" ht="39" customHeight="1" x14ac:dyDescent="0.15">
      <c r="A26" s="48" t="s">
        <v>38</v>
      </c>
      <c r="B26" s="47">
        <v>0</v>
      </c>
      <c r="C26" s="47">
        <v>0</v>
      </c>
      <c r="D26" s="7">
        <v>0</v>
      </c>
      <c r="E26" s="47">
        <v>0</v>
      </c>
      <c r="F26" s="47">
        <v>0</v>
      </c>
      <c r="G26" s="30">
        <v>0</v>
      </c>
      <c r="H26" s="57">
        <f t="shared" si="0"/>
        <v>0</v>
      </c>
    </row>
    <row r="27" spans="1:8" ht="39" customHeight="1" thickBot="1" x14ac:dyDescent="0.2">
      <c r="A27" s="38" t="s">
        <v>44</v>
      </c>
      <c r="B27" s="49">
        <v>0</v>
      </c>
      <c r="C27" s="49">
        <v>0</v>
      </c>
      <c r="D27" s="49">
        <v>0</v>
      </c>
      <c r="E27" s="49">
        <v>1</v>
      </c>
      <c r="F27" s="49">
        <v>1</v>
      </c>
      <c r="G27" s="61">
        <v>3</v>
      </c>
      <c r="H27" s="59">
        <f t="shared" si="0"/>
        <v>5</v>
      </c>
    </row>
    <row r="28" spans="1:8" ht="39" customHeight="1" thickTop="1" x14ac:dyDescent="0.15">
      <c r="A28" s="34" t="s">
        <v>7</v>
      </c>
      <c r="B28" s="35">
        <f t="shared" ref="B28:H28" si="1">SUM(B4:B27)</f>
        <v>50</v>
      </c>
      <c r="C28" s="35">
        <f t="shared" si="1"/>
        <v>16</v>
      </c>
      <c r="D28" s="35">
        <f t="shared" si="1"/>
        <v>31</v>
      </c>
      <c r="E28" s="35">
        <f t="shared" si="1"/>
        <v>20</v>
      </c>
      <c r="F28" s="35">
        <f t="shared" si="1"/>
        <v>34</v>
      </c>
      <c r="G28" s="32">
        <f t="shared" si="1"/>
        <v>21</v>
      </c>
      <c r="H28" s="60">
        <f t="shared" si="1"/>
        <v>172</v>
      </c>
    </row>
    <row r="29" spans="1:8" ht="36.75" customHeight="1" x14ac:dyDescent="0.15">
      <c r="A29" s="71"/>
      <c r="B29" s="71"/>
      <c r="C29" s="71"/>
      <c r="D29" s="71"/>
      <c r="E29" s="71"/>
      <c r="F29" s="71"/>
      <c r="G29" s="71"/>
      <c r="H29" s="71"/>
    </row>
    <row r="30" spans="1:8" ht="45" customHeight="1" x14ac:dyDescent="0.15">
      <c r="A30" s="72" t="str">
        <f>A1</f>
        <v>令和5年4月2次入所募集人数　（2月1日現在）</v>
      </c>
      <c r="B30" s="72"/>
      <c r="C30" s="72"/>
      <c r="D30" s="72"/>
      <c r="E30" s="72"/>
      <c r="F30" s="72"/>
      <c r="G30" s="72"/>
      <c r="H30" s="72"/>
    </row>
    <row r="31" spans="1:8" ht="8.25" customHeight="1" x14ac:dyDescent="0.15">
      <c r="A31" s="13"/>
      <c r="B31" s="14"/>
      <c r="C31" s="14"/>
      <c r="D31" s="14"/>
      <c r="E31" s="14"/>
      <c r="F31" s="14"/>
      <c r="G31" s="14"/>
      <c r="H31" s="14"/>
    </row>
    <row r="32" spans="1:8" ht="50.1" customHeight="1" x14ac:dyDescent="0.15">
      <c r="A32" s="66" t="s">
        <v>33</v>
      </c>
      <c r="B32" s="66"/>
      <c r="C32" s="66"/>
      <c r="D32" s="66"/>
      <c r="E32" s="66"/>
      <c r="F32" s="66"/>
      <c r="G32" s="15"/>
      <c r="H32" s="15"/>
    </row>
    <row r="33" spans="1:8" ht="30" customHeight="1" x14ac:dyDescent="0.15">
      <c r="A33" s="16" t="s">
        <v>0</v>
      </c>
      <c r="B33" s="16" t="s">
        <v>29</v>
      </c>
      <c r="C33" s="16" t="s">
        <v>1</v>
      </c>
      <c r="D33" s="16" t="s">
        <v>2</v>
      </c>
      <c r="E33" s="17" t="s">
        <v>3</v>
      </c>
      <c r="F33" s="65" t="s">
        <v>7</v>
      </c>
      <c r="G33" s="1"/>
      <c r="H33" s="1"/>
    </row>
    <row r="34" spans="1:8" ht="36.75" customHeight="1" x14ac:dyDescent="0.15">
      <c r="A34" s="40" t="s">
        <v>25</v>
      </c>
      <c r="B34" s="26" t="s">
        <v>28</v>
      </c>
      <c r="C34" s="28"/>
      <c r="D34" s="29">
        <v>4</v>
      </c>
      <c r="E34" s="12">
        <v>3</v>
      </c>
      <c r="F34" s="51">
        <f>SUM(C34:E34)</f>
        <v>7</v>
      </c>
      <c r="G34" s="1"/>
      <c r="H34" s="18"/>
    </row>
    <row r="35" spans="1:8" ht="36.75" customHeight="1" x14ac:dyDescent="0.15">
      <c r="A35" s="41" t="s">
        <v>27</v>
      </c>
      <c r="B35" s="26" t="s">
        <v>28</v>
      </c>
      <c r="C35" s="29">
        <v>2</v>
      </c>
      <c r="D35" s="29">
        <v>2</v>
      </c>
      <c r="E35" s="30">
        <v>2</v>
      </c>
      <c r="F35" s="51">
        <f>SUM(C35:E35)</f>
        <v>6</v>
      </c>
      <c r="G35" s="1"/>
      <c r="H35" s="18"/>
    </row>
    <row r="36" spans="1:8" ht="36.75" customHeight="1" x14ac:dyDescent="0.15">
      <c r="A36" s="39" t="s">
        <v>37</v>
      </c>
      <c r="B36" s="26" t="s">
        <v>28</v>
      </c>
      <c r="C36" s="42"/>
      <c r="D36" s="29">
        <v>3</v>
      </c>
      <c r="E36" s="37">
        <v>0</v>
      </c>
      <c r="F36" s="57">
        <f>SUM(C36:E36)</f>
        <v>3</v>
      </c>
      <c r="G36" s="19"/>
      <c r="H36" s="20"/>
    </row>
    <row r="37" spans="1:8" ht="36.75" customHeight="1" x14ac:dyDescent="0.15">
      <c r="A37" s="54" t="s">
        <v>48</v>
      </c>
      <c r="B37" s="26" t="s">
        <v>28</v>
      </c>
      <c r="C37" s="42"/>
      <c r="D37" s="29">
        <v>4</v>
      </c>
      <c r="E37" s="53">
        <v>1</v>
      </c>
      <c r="F37" s="57">
        <f>SUM(C37:E37)</f>
        <v>5</v>
      </c>
      <c r="G37" s="19"/>
      <c r="H37" s="20"/>
    </row>
    <row r="38" spans="1:8" ht="36.75" customHeight="1" x14ac:dyDescent="0.15">
      <c r="A38" s="74" t="s">
        <v>32</v>
      </c>
      <c r="B38" s="74"/>
      <c r="C38" s="74"/>
      <c r="D38" s="43"/>
      <c r="E38" s="43"/>
      <c r="F38" s="43"/>
      <c r="G38" s="31"/>
      <c r="H38" s="20"/>
    </row>
    <row r="39" spans="1:8" ht="50.1" customHeight="1" x14ac:dyDescent="0.15">
      <c r="A39" s="75" t="s">
        <v>34</v>
      </c>
      <c r="B39" s="76"/>
      <c r="C39" s="76"/>
      <c r="D39" s="76"/>
      <c r="E39" s="76"/>
      <c r="F39" s="77"/>
      <c r="G39" s="19"/>
      <c r="H39" s="20"/>
    </row>
    <row r="40" spans="1:8" ht="36.75" customHeight="1" x14ac:dyDescent="0.15">
      <c r="A40" s="16" t="s">
        <v>0</v>
      </c>
      <c r="B40" s="16" t="s">
        <v>29</v>
      </c>
      <c r="C40" s="16" t="s">
        <v>1</v>
      </c>
      <c r="D40" s="16" t="s">
        <v>2</v>
      </c>
      <c r="E40" s="64" t="s">
        <v>3</v>
      </c>
      <c r="F40" s="27" t="s">
        <v>7</v>
      </c>
      <c r="G40" s="19"/>
      <c r="H40" s="20"/>
    </row>
    <row r="41" spans="1:8" ht="36.75" customHeight="1" x14ac:dyDescent="0.15">
      <c r="A41" s="41" t="s">
        <v>31</v>
      </c>
      <c r="B41" s="26" t="s">
        <v>28</v>
      </c>
      <c r="C41" s="29">
        <v>1</v>
      </c>
      <c r="D41" s="29">
        <v>0</v>
      </c>
      <c r="E41" s="62">
        <v>0</v>
      </c>
      <c r="F41" s="52">
        <f>SUM(C41:E41)</f>
        <v>1</v>
      </c>
      <c r="G41" s="19"/>
      <c r="H41" s="20"/>
    </row>
    <row r="42" spans="1:8" ht="36.75" customHeight="1" x14ac:dyDescent="0.15">
      <c r="A42" s="44"/>
      <c r="B42" s="25"/>
      <c r="C42" s="45"/>
      <c r="D42" s="45"/>
      <c r="E42" s="45"/>
      <c r="F42" s="45"/>
      <c r="G42" s="19"/>
      <c r="H42" s="20"/>
    </row>
    <row r="43" spans="1:8" ht="58.5" customHeight="1" x14ac:dyDescent="0.15">
      <c r="A43" s="75" t="s">
        <v>35</v>
      </c>
      <c r="B43" s="78"/>
      <c r="C43" s="79"/>
      <c r="D43" s="15"/>
    </row>
    <row r="44" spans="1:8" ht="30" customHeight="1" x14ac:dyDescent="0.15">
      <c r="A44" s="16" t="s">
        <v>23</v>
      </c>
      <c r="B44" s="80" t="s">
        <v>24</v>
      </c>
      <c r="C44" s="81"/>
      <c r="D44" s="1"/>
    </row>
    <row r="45" spans="1:8" ht="36.75" customHeight="1" x14ac:dyDescent="0.15">
      <c r="A45" s="22" t="s">
        <v>41</v>
      </c>
      <c r="B45" s="82">
        <v>2</v>
      </c>
      <c r="C45" s="83"/>
      <c r="D45" s="1"/>
    </row>
    <row r="46" spans="1:8" ht="36.75" customHeight="1" x14ac:dyDescent="0.15">
      <c r="A46" s="23" t="s">
        <v>26</v>
      </c>
      <c r="B46" s="82">
        <v>0</v>
      </c>
      <c r="C46" s="83"/>
      <c r="D46" s="1"/>
    </row>
    <row r="47" spans="1:8" ht="36.75" customHeight="1" x14ac:dyDescent="0.15">
      <c r="A47" s="22" t="s">
        <v>52</v>
      </c>
      <c r="B47" s="82">
        <v>1</v>
      </c>
      <c r="C47" s="83"/>
      <c r="D47" s="1"/>
    </row>
    <row r="48" spans="1:8" ht="36.75" customHeight="1" x14ac:dyDescent="0.15">
      <c r="A48" s="86" t="s">
        <v>51</v>
      </c>
      <c r="B48" s="86"/>
      <c r="C48" s="86"/>
      <c r="D48" s="1"/>
    </row>
    <row r="49" spans="1:8" ht="36.75" customHeight="1" x14ac:dyDescent="0.15">
      <c r="A49" s="87"/>
      <c r="B49" s="87"/>
      <c r="C49" s="87"/>
      <c r="D49" s="1"/>
    </row>
    <row r="50" spans="1:8" ht="36.75" customHeight="1" x14ac:dyDescent="0.15"/>
    <row r="51" spans="1:8" ht="40.5" customHeight="1" x14ac:dyDescent="0.15">
      <c r="A51" s="84" t="s">
        <v>40</v>
      </c>
      <c r="B51" s="84"/>
      <c r="C51" s="84"/>
    </row>
    <row r="52" spans="1:8" ht="36.75" customHeight="1" x14ac:dyDescent="0.15">
      <c r="A52" s="85" t="s">
        <v>39</v>
      </c>
      <c r="B52" s="85"/>
      <c r="C52" s="85"/>
      <c r="D52" s="85"/>
      <c r="E52" s="85"/>
      <c r="F52" s="85"/>
      <c r="G52" s="85"/>
      <c r="H52" s="85"/>
    </row>
    <row r="53" spans="1:8" ht="36.75" customHeight="1" x14ac:dyDescent="0.15">
      <c r="A53" s="85"/>
      <c r="B53" s="85"/>
      <c r="C53" s="85"/>
      <c r="D53" s="85"/>
      <c r="E53" s="85"/>
      <c r="F53" s="85"/>
      <c r="G53" s="85"/>
      <c r="H53" s="85"/>
    </row>
    <row r="54" spans="1:8" ht="36.75" customHeight="1" x14ac:dyDescent="0.15"/>
    <row r="55" spans="1:8" ht="36.75" customHeight="1" x14ac:dyDescent="0.15"/>
    <row r="56" spans="1:8" ht="36.75" customHeight="1" x14ac:dyDescent="0.15">
      <c r="A56" s="73" t="s">
        <v>36</v>
      </c>
      <c r="B56" s="73"/>
      <c r="C56" s="73"/>
      <c r="D56" s="73"/>
      <c r="E56" s="73"/>
      <c r="F56" s="73"/>
      <c r="G56" s="73"/>
      <c r="H56" s="73"/>
    </row>
    <row r="57" spans="1:8" ht="36.75" customHeight="1" x14ac:dyDescent="0.15">
      <c r="A57" s="73"/>
      <c r="B57" s="73"/>
      <c r="C57" s="73"/>
      <c r="D57" s="73"/>
      <c r="E57" s="73"/>
      <c r="F57" s="73"/>
      <c r="G57" s="73"/>
      <c r="H57" s="73"/>
    </row>
    <row r="58" spans="1:8" ht="36.75" customHeight="1" x14ac:dyDescent="0.15">
      <c r="G58" s="63"/>
      <c r="H58" s="63"/>
    </row>
    <row r="59" spans="1:8" ht="36.75" customHeight="1" x14ac:dyDescent="0.15"/>
    <row r="60" spans="1:8" ht="36.75" customHeight="1" x14ac:dyDescent="0.15"/>
    <row r="61" spans="1:8" ht="36.75" customHeight="1" x14ac:dyDescent="0.15"/>
    <row r="62" spans="1:8" ht="36.75" customHeight="1" x14ac:dyDescent="0.15"/>
    <row r="63" spans="1:8" ht="36.75" customHeight="1" x14ac:dyDescent="0.15"/>
    <row r="64" spans="1:8" ht="36.75" customHeight="1" x14ac:dyDescent="0.15"/>
    <row r="65" s="21" customFormat="1" ht="36.75" customHeight="1" x14ac:dyDescent="0.15"/>
    <row r="66" s="21" customFormat="1" ht="36.75" customHeight="1" x14ac:dyDescent="0.15"/>
    <row r="67" s="21" customFormat="1" ht="36.75" customHeight="1" x14ac:dyDescent="0.15"/>
    <row r="68" s="21" customFormat="1" ht="36.75" customHeight="1" x14ac:dyDescent="0.15"/>
    <row r="69" s="21" customFormat="1" ht="36.75" customHeight="1" x14ac:dyDescent="0.15"/>
    <row r="70" s="21" customFormat="1" ht="36.75" customHeight="1" x14ac:dyDescent="0.15"/>
    <row r="71" s="21" customFormat="1" ht="36.75" customHeight="1" x14ac:dyDescent="0.15"/>
    <row r="72" s="21" customFormat="1" ht="36.75" customHeight="1" x14ac:dyDescent="0.15"/>
    <row r="73" s="21" customFormat="1" ht="36.75" customHeight="1" x14ac:dyDescent="0.15"/>
    <row r="74" s="21" customFormat="1" ht="36.75" customHeight="1" x14ac:dyDescent="0.15"/>
    <row r="75" s="21" customFormat="1" ht="36.75" customHeight="1" x14ac:dyDescent="0.15"/>
    <row r="76" s="21" customFormat="1" ht="36.75" customHeight="1" x14ac:dyDescent="0.15"/>
    <row r="77" s="21" customFormat="1" ht="36.75" customHeight="1" x14ac:dyDescent="0.15"/>
    <row r="78" s="21" customFormat="1" ht="36.75" customHeight="1" x14ac:dyDescent="0.15"/>
    <row r="79" s="21" customFormat="1" ht="36.75" customHeight="1" x14ac:dyDescent="0.15"/>
    <row r="80" s="21" customFormat="1" ht="36.75" customHeight="1" x14ac:dyDescent="0.15"/>
    <row r="81" s="21" customFormat="1" ht="36.75" customHeight="1" x14ac:dyDescent="0.15"/>
    <row r="82" s="21" customFormat="1" ht="36.75" customHeight="1" x14ac:dyDescent="0.15"/>
    <row r="83" s="21" customFormat="1" ht="36.75" customHeight="1" x14ac:dyDescent="0.15"/>
    <row r="84" s="21" customFormat="1" ht="36.75" customHeight="1" x14ac:dyDescent="0.15"/>
    <row r="85" s="21" customFormat="1" ht="36.75" customHeight="1" x14ac:dyDescent="0.15"/>
    <row r="86" s="21" customFormat="1" ht="36.75" customHeight="1" x14ac:dyDescent="0.15"/>
    <row r="87" s="21" customFormat="1" ht="36.75" customHeight="1" x14ac:dyDescent="0.15"/>
    <row r="88" s="21" customFormat="1" ht="36.75" customHeight="1" x14ac:dyDescent="0.15"/>
    <row r="89" s="21" customFormat="1" ht="36.75" customHeight="1" x14ac:dyDescent="0.15"/>
    <row r="90" s="21" customFormat="1" ht="36.75" customHeight="1" x14ac:dyDescent="0.15"/>
    <row r="91" s="21" customFormat="1" ht="36.75" customHeight="1" x14ac:dyDescent="0.15"/>
    <row r="92" s="21" customFormat="1" ht="36.75" customHeight="1" x14ac:dyDescent="0.15"/>
    <row r="93" s="21" customFormat="1" ht="36.75" customHeight="1" x14ac:dyDescent="0.15"/>
    <row r="94" s="21" customFormat="1" ht="36.75" customHeight="1" x14ac:dyDescent="0.15"/>
    <row r="95" s="21" customFormat="1" ht="36.75" customHeight="1" x14ac:dyDescent="0.15"/>
  </sheetData>
  <mergeCells count="16">
    <mergeCell ref="A38:C38"/>
    <mergeCell ref="A1:H1"/>
    <mergeCell ref="A2:H2"/>
    <mergeCell ref="A29:H29"/>
    <mergeCell ref="A30:H30"/>
    <mergeCell ref="A32:F32"/>
    <mergeCell ref="A48:C49"/>
    <mergeCell ref="A51:C51"/>
    <mergeCell ref="A52:H53"/>
    <mergeCell ref="A56:H57"/>
    <mergeCell ref="A39:F39"/>
    <mergeCell ref="A43:C43"/>
    <mergeCell ref="B44:C44"/>
    <mergeCell ref="B45:C45"/>
    <mergeCell ref="B46:C46"/>
    <mergeCell ref="B47:C47"/>
  </mergeCells>
  <phoneticPr fontId="1"/>
  <printOptions horizontalCentered="1"/>
  <pageMargins left="0.62992125984251968" right="0.62992125984251968" top="0.15748031496062992" bottom="0.15748031496062992" header="0" footer="0"/>
  <pageSetup paperSize="9" scale="77" orientation="portrait" r:id="rId1"/>
  <headerFooter>
    <oddFooter xml:space="preserve">&amp;C&amp;"HG丸ｺﾞｼｯｸM-PRO,標準"&amp;14 &amp;12 </oddFoot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R5042次募集人数</vt:lpstr>
      <vt:lpstr>'R5042次募集人数'!Print_Area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2023-02-02T02:43:12Z</dcterms:modified>
</cp:coreProperties>
</file>